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\Downloads\"/>
    </mc:Choice>
  </mc:AlternateContent>
  <xr:revisionPtr revIDLastSave="0" documentId="13_ncr:1_{DCD60518-E9B8-4BF9-91B4-8189B20A24DA}" xr6:coauthVersionLast="37" xr6:coauthVersionMax="37" xr10:uidLastSave="{00000000-0000-0000-0000-000000000000}"/>
  <bookViews>
    <workbookView xWindow="0" yWindow="0" windowWidth="38400" windowHeight="17625" activeTab="5" xr2:uid="{00000000-000D-0000-FFFF-FFFF00000000}"/>
  </bookViews>
  <sheets>
    <sheet name="девушки 5-6" sheetId="8" r:id="rId1"/>
    <sheet name="юноши 5-6" sheetId="7" r:id="rId2"/>
    <sheet name="девушки 7-8" sheetId="2" r:id="rId3"/>
    <sheet name="юноши 7-8 " sheetId="1" r:id="rId4"/>
    <sheet name="девушки 9-11" sheetId="6" r:id="rId5"/>
    <sheet name="юноши 9-11" sheetId="5" r:id="rId6"/>
  </sheets>
  <definedNames>
    <definedName name="Z_E089515C_7A47_489C_8BF8_B76124DF728F_.wvu.PrintArea" localSheetId="0" hidden="1">'девушки 5-6'!$A$1:$O$12</definedName>
    <definedName name="Z_E089515C_7A47_489C_8BF8_B76124DF728F_.wvu.PrintArea" localSheetId="2" hidden="1">'девушки 7-8'!$A$1:$O$12</definedName>
    <definedName name="Z_E089515C_7A47_489C_8BF8_B76124DF728F_.wvu.PrintArea" localSheetId="4" hidden="1">'девушки 9-11'!$A$1:$O$16</definedName>
    <definedName name="Z_E089515C_7A47_489C_8BF8_B76124DF728F_.wvu.PrintArea" localSheetId="1" hidden="1">'юноши 5-6'!$A$1:$O$54</definedName>
    <definedName name="Z_E089515C_7A47_489C_8BF8_B76124DF728F_.wvu.PrintArea" localSheetId="3" hidden="1">'юноши 7-8 '!$A$1:$O$14</definedName>
    <definedName name="Z_E089515C_7A47_489C_8BF8_B76124DF728F_.wvu.PrintArea" localSheetId="5" hidden="1">'юноши 9-11'!$A$1:$O$58</definedName>
    <definedName name="_xlnm.Print_Area" localSheetId="0">'девушки 5-6'!$A$1:$O$12</definedName>
    <definedName name="_xlnm.Print_Area" localSheetId="2">'девушки 7-8'!$A$1:$O$12</definedName>
    <definedName name="_xlnm.Print_Area" localSheetId="4">'девушки 9-11'!$A$1:$O$16</definedName>
    <definedName name="_xlnm.Print_Area" localSheetId="1">'юноши 5-6'!$A$1:$O$54</definedName>
    <definedName name="_xlnm.Print_Area" localSheetId="3">'юноши 7-8 '!$A$1:$O$14</definedName>
    <definedName name="_xlnm.Print_Area" localSheetId="5">'юноши 9-11'!$A$1:$O$58</definedName>
  </definedNames>
  <calcPr calcId="179021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M12" i="8" l="1"/>
  <c r="K12" i="8"/>
  <c r="I12" i="8"/>
  <c r="N12" i="8" s="1"/>
  <c r="M11" i="8"/>
  <c r="K11" i="8"/>
  <c r="I11" i="8"/>
  <c r="M54" i="7"/>
  <c r="K54" i="7"/>
  <c r="I54" i="7"/>
  <c r="N54" i="7" s="1"/>
  <c r="M53" i="7"/>
  <c r="K53" i="7"/>
  <c r="I53" i="7"/>
  <c r="N53" i="7" s="1"/>
  <c r="M52" i="7"/>
  <c r="K52" i="7"/>
  <c r="I52" i="7"/>
  <c r="N52" i="7" s="1"/>
  <c r="M51" i="7"/>
  <c r="K51" i="7"/>
  <c r="I51" i="7"/>
  <c r="N51" i="7" s="1"/>
  <c r="M50" i="7"/>
  <c r="K50" i="7"/>
  <c r="I50" i="7"/>
  <c r="N50" i="7" s="1"/>
  <c r="M49" i="7"/>
  <c r="K49" i="7"/>
  <c r="I49" i="7"/>
  <c r="N49" i="7" s="1"/>
  <c r="M48" i="7"/>
  <c r="K48" i="7"/>
  <c r="I48" i="7"/>
  <c r="N48" i="7" s="1"/>
  <c r="M47" i="7"/>
  <c r="K47" i="7"/>
  <c r="I47" i="7"/>
  <c r="N47" i="7" s="1"/>
  <c r="M46" i="7"/>
  <c r="K46" i="7"/>
  <c r="I46" i="7"/>
  <c r="N46" i="7" s="1"/>
  <c r="M45" i="7"/>
  <c r="K45" i="7"/>
  <c r="I45" i="7"/>
  <c r="N45" i="7" s="1"/>
  <c r="M44" i="7"/>
  <c r="K44" i="7"/>
  <c r="I44" i="7"/>
  <c r="N44" i="7" s="1"/>
  <c r="M43" i="7"/>
  <c r="K43" i="7"/>
  <c r="I43" i="7"/>
  <c r="N43" i="7" s="1"/>
  <c r="M42" i="7"/>
  <c r="K42" i="7"/>
  <c r="I42" i="7"/>
  <c r="N42" i="7" s="1"/>
  <c r="M41" i="7"/>
  <c r="K41" i="7"/>
  <c r="I41" i="7"/>
  <c r="N41" i="7" s="1"/>
  <c r="M40" i="7"/>
  <c r="K40" i="7"/>
  <c r="I40" i="7"/>
  <c r="N40" i="7" s="1"/>
  <c r="M39" i="7"/>
  <c r="K39" i="7"/>
  <c r="I39" i="7"/>
  <c r="N39" i="7" s="1"/>
  <c r="M38" i="7"/>
  <c r="K38" i="7"/>
  <c r="I38" i="7"/>
  <c r="N38" i="7" s="1"/>
  <c r="M37" i="7"/>
  <c r="K37" i="7"/>
  <c r="I37" i="7"/>
  <c r="N37" i="7" s="1"/>
  <c r="M36" i="7"/>
  <c r="K36" i="7"/>
  <c r="I36" i="7"/>
  <c r="N36" i="7" s="1"/>
  <c r="M35" i="7"/>
  <c r="K35" i="7"/>
  <c r="I35" i="7"/>
  <c r="N35" i="7" s="1"/>
  <c r="M34" i="7"/>
  <c r="K34" i="7"/>
  <c r="I34" i="7"/>
  <c r="N34" i="7" s="1"/>
  <c r="M33" i="7"/>
  <c r="K33" i="7"/>
  <c r="I33" i="7"/>
  <c r="N33" i="7" s="1"/>
  <c r="M32" i="7"/>
  <c r="K32" i="7"/>
  <c r="I32" i="7"/>
  <c r="N32" i="7" s="1"/>
  <c r="M31" i="7"/>
  <c r="K31" i="7"/>
  <c r="I31" i="7"/>
  <c r="N31" i="7" s="1"/>
  <c r="M30" i="7"/>
  <c r="K30" i="7"/>
  <c r="I30" i="7"/>
  <c r="N30" i="7" s="1"/>
  <c r="M29" i="7"/>
  <c r="K29" i="7"/>
  <c r="I29" i="7"/>
  <c r="N29" i="7" s="1"/>
  <c r="M28" i="7"/>
  <c r="K28" i="7"/>
  <c r="I28" i="7"/>
  <c r="N28" i="7" s="1"/>
  <c r="M27" i="7"/>
  <c r="K27" i="7"/>
  <c r="I27" i="7"/>
  <c r="N27" i="7" s="1"/>
  <c r="M26" i="7"/>
  <c r="K26" i="7"/>
  <c r="I26" i="7"/>
  <c r="N26" i="7" s="1"/>
  <c r="M25" i="7"/>
  <c r="K25" i="7"/>
  <c r="I25" i="7"/>
  <c r="N25" i="7" s="1"/>
  <c r="M24" i="7"/>
  <c r="K24" i="7"/>
  <c r="I24" i="7"/>
  <c r="N24" i="7" s="1"/>
  <c r="M23" i="7"/>
  <c r="K23" i="7"/>
  <c r="I23" i="7"/>
  <c r="N23" i="7" s="1"/>
  <c r="M22" i="7"/>
  <c r="K22" i="7"/>
  <c r="I22" i="7"/>
  <c r="N22" i="7" s="1"/>
  <c r="M21" i="7"/>
  <c r="K21" i="7"/>
  <c r="I21" i="7"/>
  <c r="N21" i="7" s="1"/>
  <c r="M20" i="7"/>
  <c r="K20" i="7"/>
  <c r="I20" i="7"/>
  <c r="N20" i="7" s="1"/>
  <c r="M19" i="7"/>
  <c r="K19" i="7"/>
  <c r="I19" i="7"/>
  <c r="N19" i="7" s="1"/>
  <c r="M18" i="7"/>
  <c r="K18" i="7"/>
  <c r="I18" i="7"/>
  <c r="N18" i="7" s="1"/>
  <c r="M17" i="7"/>
  <c r="K17" i="7"/>
  <c r="I17" i="7"/>
  <c r="N17" i="7" s="1"/>
  <c r="M16" i="7"/>
  <c r="K16" i="7"/>
  <c r="I16" i="7"/>
  <c r="N16" i="7" s="1"/>
  <c r="M15" i="7"/>
  <c r="K15" i="7"/>
  <c r="I15" i="7"/>
  <c r="N15" i="7" s="1"/>
  <c r="M14" i="7"/>
  <c r="K14" i="7"/>
  <c r="I14" i="7"/>
  <c r="N14" i="7" s="1"/>
  <c r="M13" i="7"/>
  <c r="K13" i="7"/>
  <c r="I13" i="7"/>
  <c r="N13" i="7" s="1"/>
  <c r="M12" i="7"/>
  <c r="K12" i="7"/>
  <c r="I12" i="7"/>
  <c r="N12" i="7" s="1"/>
  <c r="M11" i="7"/>
  <c r="K11" i="7"/>
  <c r="I11" i="7"/>
  <c r="N11" i="7" s="1"/>
  <c r="N11" i="8" l="1"/>
  <c r="M11" i="6"/>
  <c r="M16" i="6"/>
  <c r="K16" i="6"/>
  <c r="I16" i="6"/>
  <c r="M15" i="6"/>
  <c r="K15" i="6"/>
  <c r="I15" i="6"/>
  <c r="M14" i="6"/>
  <c r="K14" i="6"/>
  <c r="I14" i="6"/>
  <c r="M13" i="6"/>
  <c r="K13" i="6"/>
  <c r="I13" i="6"/>
  <c r="M12" i="6"/>
  <c r="K12" i="6"/>
  <c r="I12" i="6"/>
  <c r="M58" i="5"/>
  <c r="K58" i="5"/>
  <c r="I58" i="5"/>
  <c r="M57" i="5"/>
  <c r="K57" i="5"/>
  <c r="I57" i="5"/>
  <c r="M56" i="5"/>
  <c r="K56" i="5"/>
  <c r="I56" i="5"/>
  <c r="M55" i="5"/>
  <c r="K55" i="5"/>
  <c r="I55" i="5"/>
  <c r="M54" i="5"/>
  <c r="K54" i="5"/>
  <c r="I54" i="5"/>
  <c r="M53" i="5"/>
  <c r="K53" i="5"/>
  <c r="I53" i="5"/>
  <c r="M52" i="5"/>
  <c r="K52" i="5"/>
  <c r="I52" i="5"/>
  <c r="M51" i="5"/>
  <c r="K51" i="5"/>
  <c r="I51" i="5"/>
  <c r="M50" i="5"/>
  <c r="K50" i="5"/>
  <c r="I50" i="5"/>
  <c r="M49" i="5"/>
  <c r="K49" i="5"/>
  <c r="I49" i="5"/>
  <c r="M48" i="5"/>
  <c r="K48" i="5"/>
  <c r="I48" i="5"/>
  <c r="M47" i="5"/>
  <c r="K47" i="5"/>
  <c r="I47" i="5"/>
  <c r="M46" i="5"/>
  <c r="K46" i="5"/>
  <c r="I46" i="5"/>
  <c r="M45" i="5"/>
  <c r="K45" i="5"/>
  <c r="I45" i="5"/>
  <c r="M44" i="5"/>
  <c r="K44" i="5"/>
  <c r="I44" i="5"/>
  <c r="M43" i="5"/>
  <c r="K43" i="5"/>
  <c r="I43" i="5"/>
  <c r="M42" i="5"/>
  <c r="K42" i="5"/>
  <c r="I42" i="5"/>
  <c r="M41" i="5"/>
  <c r="K41" i="5"/>
  <c r="I41" i="5"/>
  <c r="M40" i="5"/>
  <c r="K40" i="5"/>
  <c r="I40" i="5"/>
  <c r="M39" i="5"/>
  <c r="K39" i="5"/>
  <c r="I39" i="5"/>
  <c r="M38" i="5"/>
  <c r="K38" i="5"/>
  <c r="I38" i="5"/>
  <c r="M37" i="5"/>
  <c r="K37" i="5"/>
  <c r="I37" i="5"/>
  <c r="M36" i="5"/>
  <c r="K36" i="5"/>
  <c r="I36" i="5"/>
  <c r="M35" i="5"/>
  <c r="K35" i="5"/>
  <c r="I35" i="5"/>
  <c r="M34" i="5"/>
  <c r="K34" i="5"/>
  <c r="I34" i="5"/>
  <c r="M33" i="5"/>
  <c r="K33" i="5"/>
  <c r="I33" i="5"/>
  <c r="M32" i="5"/>
  <c r="K32" i="5"/>
  <c r="I32" i="5"/>
  <c r="M31" i="5"/>
  <c r="K31" i="5"/>
  <c r="I31" i="5"/>
  <c r="M30" i="5"/>
  <c r="K30" i="5"/>
  <c r="I30" i="5"/>
  <c r="M29" i="5"/>
  <c r="K29" i="5"/>
  <c r="I29" i="5"/>
  <c r="M28" i="5"/>
  <c r="K28" i="5"/>
  <c r="I28" i="5"/>
  <c r="M27" i="5"/>
  <c r="K27" i="5"/>
  <c r="I27" i="5"/>
  <c r="M26" i="5"/>
  <c r="K26" i="5"/>
  <c r="I26" i="5"/>
  <c r="M25" i="5"/>
  <c r="K25" i="5"/>
  <c r="I25" i="5"/>
  <c r="M24" i="5"/>
  <c r="K24" i="5"/>
  <c r="I24" i="5"/>
  <c r="M23" i="5"/>
  <c r="K23" i="5"/>
  <c r="I23" i="5"/>
  <c r="M22" i="5"/>
  <c r="K22" i="5"/>
  <c r="I22" i="5"/>
  <c r="M21" i="5"/>
  <c r="K21" i="5"/>
  <c r="I21" i="5"/>
  <c r="M20" i="5"/>
  <c r="K20" i="5"/>
  <c r="I20" i="5"/>
  <c r="M19" i="5"/>
  <c r="K19" i="5"/>
  <c r="I19" i="5"/>
  <c r="M18" i="5"/>
  <c r="K18" i="5"/>
  <c r="I18" i="5"/>
  <c r="M17" i="5"/>
  <c r="K17" i="5"/>
  <c r="I17" i="5"/>
  <c r="M16" i="5"/>
  <c r="K16" i="5"/>
  <c r="I16" i="5"/>
  <c r="M15" i="5"/>
  <c r="K15" i="5"/>
  <c r="I15" i="5"/>
  <c r="M14" i="5"/>
  <c r="K14" i="5"/>
  <c r="I14" i="5"/>
  <c r="M13" i="5"/>
  <c r="K13" i="5"/>
  <c r="I13" i="5"/>
  <c r="M12" i="5"/>
  <c r="K12" i="5"/>
  <c r="I12" i="5"/>
  <c r="M11" i="5"/>
  <c r="K11" i="5"/>
  <c r="I11" i="5"/>
  <c r="I14" i="1"/>
  <c r="K11" i="1"/>
  <c r="I11" i="1"/>
  <c r="K14" i="1"/>
  <c r="M11" i="1"/>
  <c r="M12" i="2"/>
  <c r="K12" i="2"/>
  <c r="I12" i="2"/>
  <c r="M11" i="2"/>
  <c r="K11" i="2"/>
  <c r="I11" i="2"/>
  <c r="M12" i="1"/>
  <c r="M13" i="1"/>
  <c r="M14" i="1"/>
  <c r="N28" i="5" l="1"/>
  <c r="N30" i="5"/>
  <c r="N32" i="5"/>
  <c r="N34" i="5"/>
  <c r="N36" i="5"/>
  <c r="N38" i="5"/>
  <c r="N40" i="5"/>
  <c r="N42" i="5"/>
  <c r="N44" i="5"/>
  <c r="N46" i="5"/>
  <c r="N48" i="5"/>
  <c r="N50" i="5"/>
  <c r="N52" i="5"/>
  <c r="N54" i="5"/>
  <c r="N56" i="5"/>
  <c r="N58" i="5"/>
  <c r="N26" i="5"/>
  <c r="N24" i="5"/>
  <c r="N13" i="6"/>
  <c r="N15" i="6"/>
  <c r="N11" i="5"/>
  <c r="N14" i="5"/>
  <c r="N16" i="5"/>
  <c r="N19" i="5"/>
  <c r="N21" i="5"/>
  <c r="N11" i="2"/>
  <c r="N12" i="2"/>
  <c r="N12" i="5"/>
  <c r="N13" i="5"/>
  <c r="N15" i="5"/>
  <c r="N17" i="5"/>
  <c r="N18" i="5"/>
  <c r="N20" i="5"/>
  <c r="N22" i="5"/>
  <c r="N23" i="5"/>
  <c r="N25" i="5"/>
  <c r="N27" i="5"/>
  <c r="N29" i="5"/>
  <c r="N31" i="5"/>
  <c r="N33" i="5"/>
  <c r="N35" i="5"/>
  <c r="N37" i="5"/>
  <c r="N39" i="5"/>
  <c r="N41" i="5"/>
  <c r="N43" i="5"/>
  <c r="N45" i="5"/>
  <c r="N11" i="6"/>
  <c r="N12" i="6"/>
  <c r="N14" i="6"/>
  <c r="N16" i="6"/>
  <c r="N47" i="5"/>
  <c r="N49" i="5"/>
  <c r="N51" i="5"/>
  <c r="N53" i="5"/>
  <c r="N55" i="5"/>
  <c r="N57" i="5"/>
  <c r="K13" i="1"/>
  <c r="I13" i="1"/>
  <c r="K12" i="1"/>
  <c r="I12" i="1"/>
  <c r="N11" i="1" l="1"/>
  <c r="N13" i="1"/>
  <c r="N14" i="1"/>
  <c r="N12" i="1"/>
</calcChain>
</file>

<file path=xl/sharedStrings.xml><?xml version="1.0" encoding="utf-8"?>
<sst xmlns="http://schemas.openxmlformats.org/spreadsheetml/2006/main" count="212" uniqueCount="71">
  <si>
    <t>Протокол №1</t>
  </si>
  <si>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</si>
  <si>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</si>
  <si>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</si>
  <si>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</si>
  <si>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</si>
  <si>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</si>
  <si>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</si>
  <si>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</si>
  <si>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</si>
  <si>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</si>
  <si>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</si>
  <si>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</si>
  <si>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</si>
  <si>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</si>
  <si>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 юноши 7-8</t>
  </si>
  <si>
    <t xml:space="preserve">ВСЕГО баллов </t>
  </si>
  <si>
    <t>max 100</t>
  </si>
  <si>
    <t>max 20</t>
  </si>
  <si>
    <t>max 40</t>
  </si>
  <si>
    <t>Лучший результат среди девушек 7-8 классов</t>
  </si>
  <si>
    <t xml:space="preserve"> девушки 9-11</t>
  </si>
  <si>
    <t>Лучший результат среди девушек 9-11 классов</t>
  </si>
  <si>
    <t>Лучший результат среди юношей 9-11 классов</t>
  </si>
  <si>
    <t>Лучший результат среди юношей 7-8 классов</t>
  </si>
  <si>
    <t xml:space="preserve"> юноши 9-11</t>
  </si>
  <si>
    <t>Игровые виды спорта</t>
  </si>
  <si>
    <t>Максимально возможный результат в теории 7-8 классов</t>
  </si>
  <si>
    <t>Максимально возможный результат в теории 9-11 классов</t>
  </si>
  <si>
    <t xml:space="preserve"> девушки 7-8</t>
  </si>
  <si>
    <t>Протокол №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</si>
  <si>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</si>
  <si>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Дата и время: "17" октября 2024 года</t>
  </si>
  <si>
    <t xml:space="preserve">Место проведения: </t>
  </si>
  <si>
    <t xml:space="preserve"> юноши 5-6</t>
  </si>
  <si>
    <t>Лучший результат среди юношей 5-6 классов</t>
  </si>
  <si>
    <t xml:space="preserve"> девушки 5-6</t>
  </si>
  <si>
    <t>Лучший результат среди девушек 5-6 классов</t>
  </si>
  <si>
    <t>Максимально возможный результат в теории 5-6 классов</t>
  </si>
  <si>
    <t>Полозова</t>
  </si>
  <si>
    <t>Олеся</t>
  </si>
  <si>
    <t>Владимировна</t>
  </si>
  <si>
    <t>Андреева</t>
  </si>
  <si>
    <t>Марина</t>
  </si>
  <si>
    <t>Николаевна</t>
  </si>
  <si>
    <t>Амирова</t>
  </si>
  <si>
    <t>Дарина</t>
  </si>
  <si>
    <t>Станиславовна</t>
  </si>
  <si>
    <t>Неглина</t>
  </si>
  <si>
    <t>Полина</t>
  </si>
  <si>
    <t>Игоревна</t>
  </si>
  <si>
    <t>Дарья</t>
  </si>
  <si>
    <t>Лелеков</t>
  </si>
  <si>
    <t>Альберт</t>
  </si>
  <si>
    <t>Артурович</t>
  </si>
  <si>
    <t>Лабин</t>
  </si>
  <si>
    <t>Семен</t>
  </si>
  <si>
    <t>Романович</t>
  </si>
  <si>
    <t>Костин</t>
  </si>
  <si>
    <t>Иван</t>
  </si>
  <si>
    <t>Валерьевич</t>
  </si>
  <si>
    <t>Самбур</t>
  </si>
  <si>
    <t>Ярослава</t>
  </si>
  <si>
    <t>Юрьевна</t>
  </si>
  <si>
    <t xml:space="preserve">Морозова </t>
  </si>
  <si>
    <t>победитель</t>
  </si>
  <si>
    <t xml:space="preserve">побдитель </t>
  </si>
  <si>
    <t>призер</t>
  </si>
  <si>
    <t>участник</t>
  </si>
  <si>
    <t>Место проведения:  ЧОУ "Школа Православной культуры"</t>
  </si>
  <si>
    <t>Место проведения: ЧОУ "Школа Православной культуры"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</si>
</sst>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name val="Arial Cyr"/>
    </font>
    <font>
      <sz val="1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12" fillId="0" borderId="0">
      <protection locked="0"/>
    </xf>
    <xf numFmtId="0" fontId="15" fillId="0" borderId="0"/>
    <xf numFmtId="0" fontId="16" fillId="0" borderId="0" applyFill="0" applyProtection="0"/>
    <xf numFmtId="0" fontId="17" fillId="0" borderId="0"/>
    <xf numFmtId="0" fontId="18" fillId="0" borderId="0">
      <alignment vertical="center"/>
    </xf>
    <xf numFmtId="0" fontId="4" fillId="0" borderId="0">
      <protection locked="0"/>
    </xf>
    <xf numFmtId="0" fontId="19" fillId="0" borderId="0"/>
  </cellStyleXfs>
  <cellXfs count="127">
    <xf numFmtId="0" fontId="0" fillId="0" borderId="0" xfId="0">
      <alignment vertical="center"/>
    </xf>
    <xf numFmtId="0" fontId="2" fillId="0" borderId="0" xfId="0" applyFont="1" applyFill="1" applyAlignment="1"/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5" borderId="9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 applyProtection="1">
      <alignment horizontal="left" vertical="top" wrapText="1"/>
    </xf>
    <xf numFmtId="0" fontId="20" fillId="0" borderId="12" xfId="0" applyFont="1" applyFill="1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9" fillId="0" borderId="8" xfId="0" applyFont="1" applyFill="1" applyBorder="1" applyAlignment="1" applyProtection="1">
      <alignment horizontal="right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/>
      <protection locked="0"/>
    </xf>
  </cellXfs>
  <cellStyles count="8">
    <cellStyle name="Обычный" xfId="0" builtinId="0"/>
    <cellStyle name="Обычный 2" xfId="1" xr:uid="{00000000-0005-0000-0000-000001000000}"/>
    <cellStyle name="Обычный 2 3" xfId="6" xr:uid="{00000000-0005-0000-0000-000002000000}"/>
    <cellStyle name="Обычный 25" xfId="3" xr:uid="{00000000-0005-0000-0000-000003000000}"/>
    <cellStyle name="Обычный 3" xfId="4" xr:uid="{00000000-0005-0000-0000-000004000000}"/>
    <cellStyle name="Обычный 4" xfId="2" xr:uid="{00000000-0005-0000-0000-000005000000}"/>
    <cellStyle name="Обычный 5" xfId="7" xr:uid="{00000000-0005-0000-0000-000006000000}"/>
    <cellStyle name="Обычный 8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zoomScale="90" workbookViewId="0">
      <selection activeCell="A4" sqref="A4:F4"/>
    </sheetView>
  </sheetViews>
  <sheetFormatPr defaultColWidth="9.140625" defaultRowHeight="15.75" x14ac:dyDescent="0.25"/>
  <cols>
    <col min="1" max="1" width="4.140625" style="94" customWidth="1"/>
    <col min="2" max="2" width="6.85546875" style="94" customWidth="1"/>
    <col min="3" max="3" width="13.28515625" style="94" customWidth="1"/>
    <col min="4" max="4" width="11.7109375" style="94" customWidth="1"/>
    <col min="5" max="5" width="15.7109375" style="94" customWidth="1"/>
    <col min="6" max="6" width="7.42578125" style="94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3.28515625" style="4" customWidth="1"/>
    <col min="16" max="16384" width="9.140625" style="4"/>
  </cols>
  <sheetData>
    <row r="1" spans="1:16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6" x14ac:dyDescent="0.25">
      <c r="A2" s="107" t="s">
        <v>31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6" x14ac:dyDescent="0.25">
      <c r="A3" s="108" t="s">
        <v>32</v>
      </c>
      <c r="B3" s="108"/>
      <c r="C3" s="108"/>
      <c r="D3" s="108"/>
      <c r="E3" s="108"/>
      <c r="F3" s="109"/>
      <c r="O3" s="5">
        <v>46.65</v>
      </c>
    </row>
    <row r="4" spans="1:16" x14ac:dyDescent="0.25">
      <c r="A4" s="108" t="s">
        <v>69</v>
      </c>
      <c r="B4" s="108"/>
      <c r="C4" s="108"/>
      <c r="D4" s="108"/>
      <c r="E4" s="108"/>
      <c r="F4" s="110"/>
      <c r="G4" s="6"/>
    </row>
    <row r="5" spans="1:16" x14ac:dyDescent="0.25">
      <c r="A5" s="111" t="s">
        <v>36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6" s="94" customFormat="1" ht="15.75" customHeight="1" x14ac:dyDescent="0.25">
      <c r="A6" s="101" t="s">
        <v>1</v>
      </c>
      <c r="B6" s="101" t="s">
        <v>10</v>
      </c>
      <c r="C6" s="101" t="s">
        <v>12</v>
      </c>
      <c r="D6" s="101" t="s">
        <v>13</v>
      </c>
      <c r="E6" s="101" t="s">
        <v>14</v>
      </c>
      <c r="F6" s="101" t="s">
        <v>2</v>
      </c>
      <c r="G6" s="101" t="s">
        <v>9</v>
      </c>
      <c r="H6" s="104" t="s">
        <v>26</v>
      </c>
      <c r="I6" s="104"/>
      <c r="J6" s="104" t="s">
        <v>11</v>
      </c>
      <c r="K6" s="104"/>
      <c r="L6" s="104" t="s">
        <v>3</v>
      </c>
      <c r="M6" s="104"/>
      <c r="N6" s="105" t="s">
        <v>16</v>
      </c>
      <c r="O6" s="97" t="s">
        <v>5</v>
      </c>
    </row>
    <row r="7" spans="1:16" s="94" customFormat="1" x14ac:dyDescent="0.25">
      <c r="A7" s="102"/>
      <c r="B7" s="102"/>
      <c r="C7" s="102"/>
      <c r="D7" s="102"/>
      <c r="E7" s="102"/>
      <c r="F7" s="102"/>
      <c r="G7" s="102"/>
      <c r="H7" s="104"/>
      <c r="I7" s="104"/>
      <c r="J7" s="104"/>
      <c r="K7" s="104"/>
      <c r="L7" s="104"/>
      <c r="M7" s="104"/>
      <c r="N7" s="105"/>
      <c r="O7" s="98"/>
    </row>
    <row r="8" spans="1:16" s="94" customFormat="1" ht="25.5" x14ac:dyDescent="0.25">
      <c r="A8" s="102"/>
      <c r="B8" s="102"/>
      <c r="C8" s="102"/>
      <c r="D8" s="102"/>
      <c r="E8" s="102"/>
      <c r="F8" s="102"/>
      <c r="G8" s="102"/>
      <c r="H8" s="7" t="s">
        <v>6</v>
      </c>
      <c r="I8" s="96" t="s">
        <v>7</v>
      </c>
      <c r="J8" s="7" t="s">
        <v>8</v>
      </c>
      <c r="K8" s="96" t="s">
        <v>7</v>
      </c>
      <c r="L8" s="7" t="s">
        <v>4</v>
      </c>
      <c r="M8" s="8" t="s">
        <v>7</v>
      </c>
      <c r="N8" s="105"/>
      <c r="O8" s="98"/>
    </row>
    <row r="9" spans="1:16" s="94" customFormat="1" ht="16.5" thickBot="1" x14ac:dyDescent="0.3">
      <c r="A9" s="103"/>
      <c r="B9" s="103"/>
      <c r="C9" s="103"/>
      <c r="D9" s="103"/>
      <c r="E9" s="103"/>
      <c r="F9" s="103"/>
      <c r="G9" s="103"/>
      <c r="H9" s="14"/>
      <c r="I9" s="96" t="s">
        <v>19</v>
      </c>
      <c r="J9" s="9"/>
      <c r="K9" s="96" t="s">
        <v>19</v>
      </c>
      <c r="L9" s="9"/>
      <c r="M9" s="96" t="s">
        <v>18</v>
      </c>
      <c r="N9" s="96" t="s">
        <v>17</v>
      </c>
      <c r="O9" s="98"/>
    </row>
    <row r="10" spans="1:16" s="94" customFormat="1" ht="16.5" thickBot="1" x14ac:dyDescent="0.3">
      <c r="A10" s="99" t="s">
        <v>37</v>
      </c>
      <c r="B10" s="100"/>
      <c r="C10" s="100"/>
      <c r="D10" s="100"/>
      <c r="E10" s="100"/>
      <c r="F10" s="100"/>
      <c r="G10" s="100"/>
      <c r="H10" s="33">
        <v>59</v>
      </c>
      <c r="I10" s="15"/>
      <c r="J10" s="16">
        <v>7</v>
      </c>
      <c r="K10" s="17"/>
      <c r="L10" s="31">
        <v>53</v>
      </c>
      <c r="M10" s="18"/>
      <c r="N10" s="19"/>
      <c r="O10" s="98"/>
      <c r="P10" s="95"/>
    </row>
    <row r="11" spans="1:16" s="94" customFormat="1" ht="27" customHeight="1" x14ac:dyDescent="0.25">
      <c r="A11" s="10">
        <v>1</v>
      </c>
      <c r="B11" s="89">
        <v>61</v>
      </c>
      <c r="C11" s="88" t="s">
        <v>61</v>
      </c>
      <c r="D11" s="88" t="s">
        <v>62</v>
      </c>
      <c r="E11" s="88" t="s">
        <v>63</v>
      </c>
      <c r="F11" s="89">
        <v>6</v>
      </c>
      <c r="G11" s="89"/>
      <c r="H11" s="20">
        <v>59</v>
      </c>
      <c r="I11" s="96">
        <f t="shared" ref="I11:I12" si="0">40*$H$10/H11</f>
        <v>40</v>
      </c>
      <c r="J11" s="7">
        <v>7</v>
      </c>
      <c r="K11" s="96">
        <f t="shared" ref="K11:K12" si="1">40*J11/$J$10</f>
        <v>40</v>
      </c>
      <c r="L11" s="21">
        <v>20</v>
      </c>
      <c r="M11" s="96">
        <f t="shared" ref="M11:M12" si="2">20*L11/$L$10</f>
        <v>7.5471698113207548</v>
      </c>
      <c r="N11" s="96">
        <f t="shared" ref="N11:N12" si="3">I11+K11+M11</f>
        <v>87.547169811320757</v>
      </c>
      <c r="O11" s="22" t="s">
        <v>65</v>
      </c>
    </row>
    <row r="12" spans="1:16" s="11" customFormat="1" ht="27" customHeight="1" x14ac:dyDescent="0.2">
      <c r="A12" s="10">
        <v>2</v>
      </c>
      <c r="B12" s="89"/>
      <c r="C12" s="88"/>
      <c r="D12" s="88"/>
      <c r="E12" s="88"/>
      <c r="F12" s="89"/>
      <c r="G12" s="89"/>
      <c r="H12" s="20"/>
      <c r="I12" s="96" t="e">
        <f t="shared" si="0"/>
        <v>#DIV/0!</v>
      </c>
      <c r="J12" s="7"/>
      <c r="K12" s="96">
        <f t="shared" si="1"/>
        <v>0</v>
      </c>
      <c r="L12" s="21"/>
      <c r="M12" s="96">
        <f t="shared" si="2"/>
        <v>0</v>
      </c>
      <c r="N12" s="96" t="e">
        <f t="shared" si="3"/>
        <v>#DIV/0!</v>
      </c>
      <c r="O12" s="22"/>
    </row>
    <row r="13" spans="1:16" s="11" customFormat="1" ht="27" customHeight="1" thickBot="1" x14ac:dyDescent="0.3">
      <c r="A13" s="12"/>
      <c r="B13" s="12"/>
      <c r="C13" s="12"/>
      <c r="D13" s="12"/>
      <c r="E13" s="12"/>
      <c r="F13" s="94"/>
      <c r="G13" s="1"/>
      <c r="H13" s="2"/>
      <c r="I13" s="2"/>
      <c r="J13" s="2"/>
      <c r="K13" s="2"/>
      <c r="L13" s="2"/>
      <c r="M13" s="3"/>
      <c r="N13" s="2"/>
      <c r="O13" s="4"/>
    </row>
    <row r="14" spans="1:16" s="11" customFormat="1" ht="27" customHeight="1" x14ac:dyDescent="0.2">
      <c r="A14" s="12"/>
      <c r="B14" s="12"/>
      <c r="C14" s="28" t="s">
        <v>37</v>
      </c>
      <c r="D14" s="27"/>
      <c r="E14" s="27"/>
      <c r="F14" s="27"/>
      <c r="G14" s="27"/>
      <c r="H14" s="26"/>
      <c r="I14" s="27"/>
      <c r="J14" s="2"/>
      <c r="K14" s="2"/>
      <c r="L14" s="2"/>
      <c r="M14" s="2"/>
      <c r="N14" s="2"/>
      <c r="O14" s="3"/>
    </row>
    <row r="15" spans="1:16" s="11" customFormat="1" ht="27" customHeight="1" thickBot="1" x14ac:dyDescent="0.3">
      <c r="A15" s="12"/>
      <c r="B15" s="12"/>
      <c r="C15" s="12"/>
      <c r="D15" s="12"/>
      <c r="E15" s="12"/>
      <c r="F15" s="94"/>
      <c r="G15" s="6"/>
      <c r="H15" s="2"/>
      <c r="I15" s="2"/>
      <c r="J15" s="2"/>
      <c r="K15" s="2"/>
      <c r="L15" s="2"/>
      <c r="M15" s="2"/>
      <c r="N15" s="2"/>
      <c r="O15" s="3"/>
    </row>
    <row r="16" spans="1:16" s="11" customFormat="1" ht="27" customHeight="1" x14ac:dyDescent="0.2">
      <c r="A16" s="12"/>
      <c r="B16" s="12"/>
      <c r="C16" s="28" t="s">
        <v>38</v>
      </c>
      <c r="D16" s="27"/>
      <c r="E16" s="27"/>
      <c r="F16" s="27"/>
      <c r="G16" s="27"/>
      <c r="H16" s="29">
        <v>20</v>
      </c>
      <c r="I16" s="2"/>
      <c r="J16" s="2"/>
      <c r="K16" s="2"/>
      <c r="L16" s="2"/>
      <c r="M16" s="2"/>
      <c r="N16" s="2"/>
      <c r="O16" s="3"/>
    </row>
    <row r="17" spans="1:15" s="11" customFormat="1" ht="27" customHeight="1" x14ac:dyDescent="0.25">
      <c r="A17" s="12"/>
      <c r="B17" s="12"/>
      <c r="C17" s="12"/>
      <c r="D17" s="12"/>
      <c r="E17" s="12"/>
      <c r="F17" s="94"/>
      <c r="G17" s="1"/>
      <c r="H17" s="2"/>
      <c r="I17" s="2"/>
      <c r="J17" s="2"/>
      <c r="K17" s="2"/>
      <c r="L17" s="2"/>
      <c r="M17" s="3"/>
      <c r="N17" s="2"/>
      <c r="O17" s="4"/>
    </row>
    <row r="18" spans="1:15" s="11" customFormat="1" ht="27" customHeight="1" x14ac:dyDescent="0.25">
      <c r="A18" s="12"/>
      <c r="B18" s="12"/>
      <c r="C18" s="12"/>
      <c r="D18" s="12"/>
      <c r="E18" s="12"/>
      <c r="F18" s="94"/>
      <c r="G18" s="1"/>
      <c r="H18" s="2"/>
      <c r="I18" s="2"/>
      <c r="J18" s="2"/>
      <c r="K18" s="2"/>
      <c r="L18" s="2"/>
      <c r="M18" s="3"/>
      <c r="N18" s="2"/>
      <c r="O18" s="4"/>
    </row>
    <row r="19" spans="1:15" s="11" customFormat="1" ht="27" customHeight="1" x14ac:dyDescent="0.25">
      <c r="A19" s="12"/>
      <c r="B19" s="12"/>
      <c r="C19" s="12"/>
      <c r="D19" s="12"/>
      <c r="E19" s="12"/>
      <c r="F19" s="94"/>
      <c r="G19" s="1"/>
      <c r="H19" s="2"/>
      <c r="I19" s="2"/>
      <c r="J19" s="2"/>
      <c r="K19" s="2"/>
      <c r="L19" s="2"/>
      <c r="M19" s="3"/>
      <c r="N19" s="2"/>
      <c r="O19" s="4"/>
    </row>
    <row r="20" spans="1:15" s="11" customFormat="1" ht="27" customHeight="1" x14ac:dyDescent="0.25">
      <c r="A20" s="12"/>
      <c r="B20" s="12"/>
      <c r="C20" s="12"/>
      <c r="D20" s="12"/>
      <c r="E20" s="12"/>
      <c r="F20" s="94"/>
      <c r="G20" s="1"/>
      <c r="H20" s="2"/>
      <c r="I20" s="2"/>
      <c r="J20" s="2"/>
      <c r="K20" s="2"/>
      <c r="L20" s="2"/>
      <c r="M20" s="3"/>
      <c r="N20" s="2"/>
      <c r="O20" s="4"/>
    </row>
    <row r="21" spans="1:15" s="11" customFormat="1" ht="27" customHeight="1" x14ac:dyDescent="0.25">
      <c r="A21" s="12"/>
      <c r="B21" s="12"/>
      <c r="C21" s="12"/>
      <c r="D21" s="12"/>
      <c r="E21" s="12"/>
      <c r="F21" s="94"/>
      <c r="G21" s="1"/>
      <c r="H21" s="2"/>
      <c r="I21" s="2"/>
      <c r="J21" s="2"/>
      <c r="K21" s="2"/>
      <c r="L21" s="2"/>
      <c r="M21" s="3"/>
      <c r="N21" s="2"/>
      <c r="O21" s="4"/>
    </row>
    <row r="22" spans="1:15" s="11" customFormat="1" ht="27" customHeight="1" x14ac:dyDescent="0.25">
      <c r="A22" s="12"/>
      <c r="B22" s="12"/>
      <c r="C22" s="12"/>
      <c r="D22" s="12"/>
      <c r="E22" s="12"/>
      <c r="F22" s="94"/>
      <c r="G22" s="1"/>
      <c r="H22" s="2"/>
      <c r="I22" s="2"/>
      <c r="J22" s="2"/>
      <c r="K22" s="2"/>
      <c r="L22" s="2"/>
      <c r="M22" s="3"/>
      <c r="N22" s="2"/>
      <c r="O22" s="4"/>
    </row>
    <row r="23" spans="1:15" s="11" customFormat="1" ht="27" customHeight="1" x14ac:dyDescent="0.25">
      <c r="A23" s="12"/>
      <c r="B23" s="12"/>
      <c r="C23" s="12"/>
      <c r="D23" s="12"/>
      <c r="E23" s="12"/>
      <c r="F23" s="94"/>
      <c r="G23" s="1"/>
      <c r="H23" s="2"/>
      <c r="I23" s="2"/>
      <c r="J23" s="2"/>
      <c r="K23" s="2"/>
      <c r="L23" s="2"/>
      <c r="M23" s="3"/>
      <c r="N23" s="2"/>
      <c r="O23" s="4"/>
    </row>
    <row r="24" spans="1:15" s="11" customFormat="1" ht="27" customHeight="1" x14ac:dyDescent="0.25">
      <c r="A24" s="12"/>
      <c r="B24" s="12"/>
      <c r="C24" s="12"/>
      <c r="D24" s="12"/>
      <c r="E24" s="12"/>
      <c r="F24" s="94"/>
      <c r="G24" s="1"/>
      <c r="H24" s="2"/>
      <c r="I24" s="2"/>
      <c r="J24" s="2"/>
      <c r="K24" s="2"/>
      <c r="L24" s="2"/>
      <c r="M24" s="3"/>
      <c r="N24" s="2"/>
      <c r="O24" s="4"/>
    </row>
    <row r="25" spans="1:15" s="11" customFormat="1" ht="27" customHeight="1" x14ac:dyDescent="0.25">
      <c r="A25" s="12"/>
      <c r="B25" s="12"/>
      <c r="C25" s="12"/>
      <c r="D25" s="12"/>
      <c r="E25" s="12"/>
      <c r="F25" s="94"/>
      <c r="G25" s="1"/>
      <c r="H25" s="2"/>
      <c r="I25" s="2"/>
      <c r="J25" s="2"/>
      <c r="K25" s="2"/>
      <c r="L25" s="2"/>
      <c r="M25" s="3"/>
      <c r="N25" s="2"/>
      <c r="O25" s="4"/>
    </row>
    <row r="26" spans="1:15" s="11" customFormat="1" ht="27" customHeight="1" x14ac:dyDescent="0.25">
      <c r="A26" s="12"/>
      <c r="B26" s="12"/>
      <c r="C26" s="12"/>
      <c r="D26" s="12"/>
      <c r="E26" s="12"/>
      <c r="F26" s="94"/>
      <c r="G26" s="1"/>
      <c r="H26" s="2"/>
      <c r="I26" s="2"/>
      <c r="J26" s="2"/>
      <c r="K26" s="2"/>
      <c r="L26" s="2"/>
      <c r="M26" s="3"/>
      <c r="N26" s="2"/>
      <c r="O26" s="4"/>
    </row>
    <row r="27" spans="1:15" s="11" customFormat="1" ht="27" customHeight="1" x14ac:dyDescent="0.25">
      <c r="A27" s="12"/>
      <c r="B27" s="12"/>
      <c r="C27" s="12"/>
      <c r="D27" s="12"/>
      <c r="E27" s="12"/>
      <c r="F27" s="94"/>
      <c r="G27" s="1"/>
      <c r="H27" s="2"/>
      <c r="I27" s="2"/>
      <c r="J27" s="2"/>
      <c r="K27" s="2"/>
      <c r="L27" s="2"/>
      <c r="M27" s="3"/>
      <c r="N27" s="2"/>
      <c r="O27" s="4"/>
    </row>
    <row r="28" spans="1:15" s="11" customFormat="1" ht="27" customHeight="1" x14ac:dyDescent="0.25">
      <c r="A28" s="12"/>
      <c r="B28" s="12"/>
      <c r="C28" s="12"/>
      <c r="D28" s="12"/>
      <c r="E28" s="12"/>
      <c r="F28" s="94"/>
      <c r="G28" s="1"/>
      <c r="H28" s="2"/>
      <c r="I28" s="2"/>
      <c r="J28" s="2"/>
      <c r="K28" s="2"/>
      <c r="L28" s="2"/>
      <c r="M28" s="3"/>
      <c r="N28" s="2"/>
      <c r="O28" s="4"/>
    </row>
    <row r="29" spans="1:15" s="11" customFormat="1" ht="27" customHeight="1" x14ac:dyDescent="0.25">
      <c r="A29" s="13"/>
      <c r="B29" s="13"/>
      <c r="C29" s="13"/>
      <c r="D29" s="13"/>
      <c r="E29" s="13"/>
      <c r="F29" s="94"/>
      <c r="G29" s="1"/>
      <c r="H29" s="2"/>
      <c r="I29" s="2"/>
      <c r="J29" s="2"/>
      <c r="K29" s="2"/>
      <c r="L29" s="2"/>
      <c r="M29" s="3"/>
      <c r="N29" s="2"/>
      <c r="O29" s="4"/>
    </row>
    <row r="30" spans="1:15" s="11" customFormat="1" ht="27" customHeight="1" x14ac:dyDescent="0.25">
      <c r="A30" s="94"/>
      <c r="B30" s="94"/>
      <c r="C30" s="94"/>
      <c r="D30" s="94"/>
      <c r="E30" s="94"/>
      <c r="F30" s="94"/>
      <c r="G30" s="1"/>
      <c r="H30" s="2"/>
      <c r="I30" s="2"/>
      <c r="J30" s="2"/>
      <c r="K30" s="2"/>
      <c r="L30" s="2"/>
      <c r="M30" s="3"/>
      <c r="N30" s="2"/>
      <c r="O30" s="4"/>
    </row>
    <row r="31" spans="1:15" s="11" customFormat="1" ht="27" customHeight="1" x14ac:dyDescent="0.25">
      <c r="A31" s="94"/>
      <c r="B31" s="94"/>
      <c r="C31" s="94"/>
      <c r="D31" s="94"/>
      <c r="E31" s="94"/>
      <c r="F31" s="94"/>
      <c r="G31" s="1"/>
      <c r="H31" s="2"/>
      <c r="I31" s="2"/>
      <c r="J31" s="2"/>
      <c r="K31" s="2"/>
      <c r="L31" s="2"/>
      <c r="M31" s="3"/>
      <c r="N31" s="2"/>
      <c r="O31" s="4"/>
    </row>
    <row r="32" spans="1:15" s="11" customFormat="1" ht="27" customHeight="1" x14ac:dyDescent="0.25">
      <c r="A32" s="94"/>
      <c r="B32" s="94"/>
      <c r="C32" s="94"/>
      <c r="D32" s="94"/>
      <c r="E32" s="94"/>
      <c r="F32" s="94"/>
      <c r="G32" s="1"/>
      <c r="H32" s="2"/>
      <c r="I32" s="2"/>
      <c r="J32" s="2"/>
      <c r="K32" s="2"/>
      <c r="L32" s="2"/>
      <c r="M32" s="3"/>
      <c r="N32" s="2"/>
      <c r="O32" s="4"/>
    </row>
    <row r="33" spans="1:16" s="11" customFormat="1" ht="27" customHeight="1" x14ac:dyDescent="0.25">
      <c r="A33" s="94"/>
      <c r="B33" s="94"/>
      <c r="C33" s="94"/>
      <c r="D33" s="94"/>
      <c r="E33" s="94"/>
      <c r="F33" s="94"/>
      <c r="G33" s="1"/>
      <c r="H33" s="2"/>
      <c r="I33" s="2"/>
      <c r="J33" s="2"/>
      <c r="K33" s="2"/>
      <c r="L33" s="2"/>
      <c r="M33" s="3"/>
      <c r="N33" s="2"/>
      <c r="O33" s="4"/>
    </row>
    <row r="34" spans="1:16" s="11" customFormat="1" ht="27" customHeight="1" x14ac:dyDescent="0.25">
      <c r="A34" s="94"/>
      <c r="B34" s="94"/>
      <c r="C34" s="94"/>
      <c r="D34" s="94"/>
      <c r="E34" s="94"/>
      <c r="F34" s="94"/>
      <c r="G34" s="1"/>
      <c r="H34" s="2"/>
      <c r="I34" s="2"/>
      <c r="J34" s="2"/>
      <c r="K34" s="2"/>
      <c r="L34" s="2"/>
      <c r="M34" s="3"/>
      <c r="N34" s="2"/>
      <c r="O34" s="4"/>
    </row>
    <row r="35" spans="1:16" s="11" customFormat="1" ht="27" customHeight="1" x14ac:dyDescent="0.25">
      <c r="A35" s="94"/>
      <c r="B35" s="94"/>
      <c r="C35" s="94"/>
      <c r="D35" s="94"/>
      <c r="E35" s="94"/>
      <c r="F35" s="94"/>
      <c r="G35" s="1"/>
      <c r="H35" s="2"/>
      <c r="I35" s="2"/>
      <c r="J35" s="2"/>
      <c r="K35" s="2"/>
      <c r="L35" s="2"/>
      <c r="M35" s="3"/>
      <c r="N35" s="2"/>
      <c r="O35" s="4"/>
    </row>
    <row r="36" spans="1:16" s="11" customFormat="1" ht="27" customHeight="1" x14ac:dyDescent="0.25">
      <c r="A36" s="94"/>
      <c r="B36" s="94"/>
      <c r="C36" s="94"/>
      <c r="D36" s="94"/>
      <c r="E36" s="94"/>
      <c r="F36" s="94"/>
      <c r="G36" s="1"/>
      <c r="H36" s="2"/>
      <c r="I36" s="2"/>
      <c r="J36" s="2"/>
      <c r="K36" s="2"/>
      <c r="L36" s="2"/>
      <c r="M36" s="3"/>
      <c r="N36" s="2"/>
      <c r="O36" s="4"/>
    </row>
    <row r="37" spans="1:16" s="11" customFormat="1" ht="27" customHeight="1" x14ac:dyDescent="0.25">
      <c r="A37" s="94"/>
      <c r="B37" s="94"/>
      <c r="C37" s="94"/>
      <c r="D37" s="94"/>
      <c r="E37" s="94"/>
      <c r="F37" s="94"/>
      <c r="G37" s="1"/>
      <c r="H37" s="2"/>
      <c r="I37" s="2"/>
      <c r="J37" s="2"/>
      <c r="K37" s="2"/>
      <c r="L37" s="2"/>
      <c r="M37" s="3"/>
      <c r="N37" s="2"/>
      <c r="O37" s="4"/>
    </row>
    <row r="38" spans="1:16" s="11" customFormat="1" ht="27" customHeight="1" x14ac:dyDescent="0.25">
      <c r="A38" s="94"/>
      <c r="B38" s="94"/>
      <c r="C38" s="94"/>
      <c r="D38" s="94"/>
      <c r="E38" s="94"/>
      <c r="F38" s="94"/>
      <c r="G38" s="1"/>
      <c r="H38" s="2"/>
      <c r="I38" s="2"/>
      <c r="J38" s="2"/>
      <c r="K38" s="2"/>
      <c r="L38" s="2"/>
      <c r="M38" s="3"/>
      <c r="N38" s="2"/>
      <c r="O38" s="4"/>
    </row>
    <row r="39" spans="1:16" s="11" customFormat="1" ht="27" customHeight="1" x14ac:dyDescent="0.25">
      <c r="A39" s="94"/>
      <c r="B39" s="94"/>
      <c r="C39" s="94"/>
      <c r="D39" s="94"/>
      <c r="E39" s="94"/>
      <c r="F39" s="94"/>
      <c r="G39" s="1"/>
      <c r="H39" s="2"/>
      <c r="I39" s="2"/>
      <c r="J39" s="2"/>
      <c r="K39" s="2"/>
      <c r="L39" s="2"/>
      <c r="M39" s="3"/>
      <c r="N39" s="2"/>
      <c r="O39" s="4"/>
    </row>
    <row r="41" spans="1:16" ht="15.75" customHeight="1" x14ac:dyDescent="0.25">
      <c r="P41" s="2"/>
    </row>
    <row r="42" spans="1:16" x14ac:dyDescent="0.25">
      <c r="P42" s="2"/>
    </row>
    <row r="43" spans="1:16" x14ac:dyDescent="0.25">
      <c r="P43" s="2"/>
    </row>
  </sheetData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1"/>
  <sheetViews>
    <sheetView zoomScale="90" workbookViewId="0">
      <selection activeCell="G30" sqref="G30"/>
    </sheetView>
  </sheetViews>
  <sheetFormatPr defaultColWidth="9.140625" defaultRowHeight="15.75" x14ac:dyDescent="0.25"/>
  <cols>
    <col min="1" max="1" width="4.140625" style="93" customWidth="1"/>
    <col min="2" max="2" width="6.85546875" style="93" customWidth="1"/>
    <col min="3" max="3" width="13.28515625" style="93" customWidth="1"/>
    <col min="4" max="4" width="11.7109375" style="93" customWidth="1"/>
    <col min="5" max="5" width="15.7109375" style="93" customWidth="1"/>
    <col min="6" max="6" width="7.42578125" style="93" customWidth="1"/>
    <col min="7" max="7" width="55" style="35" customWidth="1"/>
    <col min="8" max="8" width="9.140625" style="36"/>
    <col min="9" max="9" width="9.7109375" style="36" customWidth="1"/>
    <col min="10" max="10" width="8.140625" style="36" customWidth="1"/>
    <col min="11" max="11" width="9.7109375" style="36" customWidth="1"/>
    <col min="12" max="12" width="7.85546875" style="36" customWidth="1"/>
    <col min="13" max="13" width="9.7109375" style="37" customWidth="1"/>
    <col min="14" max="14" width="10.5703125" style="36" customWidth="1"/>
    <col min="15" max="15" width="13.140625" style="34" customWidth="1"/>
    <col min="16" max="16384" width="9.140625" style="34"/>
  </cols>
  <sheetData>
    <row r="1" spans="1:16" x14ac:dyDescent="0.25">
      <c r="A1" s="121" t="s">
        <v>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6" x14ac:dyDescent="0.25">
      <c r="A2" s="122" t="s">
        <v>31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6" x14ac:dyDescent="0.25">
      <c r="A3" s="123" t="s">
        <v>32</v>
      </c>
      <c r="B3" s="123"/>
      <c r="C3" s="123"/>
      <c r="D3" s="123"/>
      <c r="E3" s="123"/>
      <c r="F3" s="124"/>
      <c r="O3" s="38"/>
    </row>
    <row r="4" spans="1:16" x14ac:dyDescent="0.25">
      <c r="A4" s="123" t="s">
        <v>33</v>
      </c>
      <c r="B4" s="123"/>
      <c r="C4" s="123"/>
      <c r="D4" s="123"/>
      <c r="E4" s="123"/>
      <c r="F4" s="125"/>
      <c r="G4" s="39"/>
    </row>
    <row r="5" spans="1:16" x14ac:dyDescent="0.25">
      <c r="A5" s="126" t="s">
        <v>34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6" s="93" customFormat="1" ht="15.75" customHeight="1" x14ac:dyDescent="0.25">
      <c r="A6" s="116" t="s">
        <v>1</v>
      </c>
      <c r="B6" s="116" t="s">
        <v>10</v>
      </c>
      <c r="C6" s="116" t="s">
        <v>12</v>
      </c>
      <c r="D6" s="116" t="s">
        <v>13</v>
      </c>
      <c r="E6" s="116" t="s">
        <v>14</v>
      </c>
      <c r="F6" s="116" t="s">
        <v>2</v>
      </c>
      <c r="G6" s="116" t="s">
        <v>9</v>
      </c>
      <c r="H6" s="119" t="s">
        <v>26</v>
      </c>
      <c r="I6" s="119"/>
      <c r="J6" s="119" t="s">
        <v>11</v>
      </c>
      <c r="K6" s="119"/>
      <c r="L6" s="119" t="s">
        <v>3</v>
      </c>
      <c r="M6" s="119"/>
      <c r="N6" s="120" t="s">
        <v>16</v>
      </c>
      <c r="O6" s="112" t="s">
        <v>5</v>
      </c>
    </row>
    <row r="7" spans="1:16" s="93" customFormat="1" x14ac:dyDescent="0.25">
      <c r="A7" s="117"/>
      <c r="B7" s="117"/>
      <c r="C7" s="117"/>
      <c r="D7" s="117"/>
      <c r="E7" s="117"/>
      <c r="F7" s="117"/>
      <c r="G7" s="117"/>
      <c r="H7" s="119"/>
      <c r="I7" s="119"/>
      <c r="J7" s="119"/>
      <c r="K7" s="119"/>
      <c r="L7" s="119"/>
      <c r="M7" s="119"/>
      <c r="N7" s="120"/>
      <c r="O7" s="113"/>
    </row>
    <row r="8" spans="1:16" s="93" customFormat="1" ht="25.5" x14ac:dyDescent="0.25">
      <c r="A8" s="117"/>
      <c r="B8" s="117"/>
      <c r="C8" s="117"/>
      <c r="D8" s="117"/>
      <c r="E8" s="117"/>
      <c r="F8" s="117"/>
      <c r="G8" s="117"/>
      <c r="H8" s="40" t="s">
        <v>6</v>
      </c>
      <c r="I8" s="92" t="s">
        <v>7</v>
      </c>
      <c r="J8" s="40" t="s">
        <v>8</v>
      </c>
      <c r="K8" s="92" t="s">
        <v>7</v>
      </c>
      <c r="L8" s="40" t="s">
        <v>4</v>
      </c>
      <c r="M8" s="68" t="s">
        <v>7</v>
      </c>
      <c r="N8" s="120"/>
      <c r="O8" s="113"/>
    </row>
    <row r="9" spans="1:16" s="93" customFormat="1" ht="16.5" thickBot="1" x14ac:dyDescent="0.3">
      <c r="A9" s="118"/>
      <c r="B9" s="118"/>
      <c r="C9" s="118"/>
      <c r="D9" s="118"/>
      <c r="E9" s="118"/>
      <c r="F9" s="118"/>
      <c r="G9" s="118"/>
      <c r="H9" s="41"/>
      <c r="I9" s="92" t="s">
        <v>19</v>
      </c>
      <c r="J9" s="42"/>
      <c r="K9" s="92" t="s">
        <v>19</v>
      </c>
      <c r="L9" s="42"/>
      <c r="M9" s="92" t="s">
        <v>18</v>
      </c>
      <c r="N9" s="92" t="s">
        <v>17</v>
      </c>
      <c r="O9" s="113"/>
    </row>
    <row r="10" spans="1:16" s="93" customFormat="1" ht="16.5" thickBot="1" x14ac:dyDescent="0.3">
      <c r="A10" s="114" t="s">
        <v>35</v>
      </c>
      <c r="B10" s="115"/>
      <c r="C10" s="115"/>
      <c r="D10" s="115"/>
      <c r="E10" s="115"/>
      <c r="F10" s="115"/>
      <c r="G10" s="115"/>
      <c r="H10" s="43"/>
      <c r="I10" s="69"/>
      <c r="J10" s="44"/>
      <c r="K10" s="70"/>
      <c r="L10" s="45"/>
      <c r="M10" s="71"/>
      <c r="N10" s="72"/>
      <c r="O10" s="113"/>
      <c r="P10" s="91"/>
    </row>
    <row r="11" spans="1:16" s="93" customFormat="1" ht="27" customHeight="1" x14ac:dyDescent="0.25">
      <c r="A11" s="46">
        <v>1</v>
      </c>
      <c r="B11" s="89"/>
      <c r="C11" s="88"/>
      <c r="D11" s="88"/>
      <c r="E11" s="88"/>
      <c r="F11" s="89"/>
      <c r="G11" s="88"/>
      <c r="H11" s="53"/>
      <c r="I11" s="64" t="e">
        <f>40*$H$10/H11</f>
        <v>#DIV/0!</v>
      </c>
      <c r="J11" s="40"/>
      <c r="K11" s="64" t="e">
        <f>40*J11/$J$10</f>
        <v>#DIV/0!</v>
      </c>
      <c r="L11" s="54"/>
      <c r="M11" s="64" t="e">
        <f>20*L11/$L$10</f>
        <v>#DIV/0!</v>
      </c>
      <c r="N11" s="64" t="e">
        <f t="shared" ref="N11:N54" si="0">I11+K11+M11</f>
        <v>#DIV/0!</v>
      </c>
      <c r="O11" s="52"/>
    </row>
    <row r="12" spans="1:16" s="93" customFormat="1" ht="27" customHeight="1" x14ac:dyDescent="0.25">
      <c r="A12" s="46">
        <v>2</v>
      </c>
      <c r="B12" s="89"/>
      <c r="C12" s="88"/>
      <c r="D12" s="88"/>
      <c r="E12" s="88"/>
      <c r="F12" s="89"/>
      <c r="G12" s="88"/>
      <c r="H12" s="53"/>
      <c r="I12" s="64" t="e">
        <f t="shared" ref="I12:I54" si="1">40*$H$10/H12</f>
        <v>#DIV/0!</v>
      </c>
      <c r="J12" s="40"/>
      <c r="K12" s="64" t="e">
        <f t="shared" ref="K12:K54" si="2">40*J12/$J$10</f>
        <v>#DIV/0!</v>
      </c>
      <c r="L12" s="54"/>
      <c r="M12" s="64" t="e">
        <f t="shared" ref="M12:M54" si="3">20*L12/$L$10</f>
        <v>#DIV/0!</v>
      </c>
      <c r="N12" s="64" t="e">
        <f t="shared" si="0"/>
        <v>#DIV/0!</v>
      </c>
      <c r="O12" s="90"/>
    </row>
    <row r="13" spans="1:16" s="55" customFormat="1" ht="27" customHeight="1" x14ac:dyDescent="0.2">
      <c r="A13" s="46">
        <v>3</v>
      </c>
      <c r="B13" s="89"/>
      <c r="C13" s="88"/>
      <c r="D13" s="88"/>
      <c r="E13" s="88"/>
      <c r="F13" s="89"/>
      <c r="G13" s="88"/>
      <c r="H13" s="53"/>
      <c r="I13" s="64" t="e">
        <f t="shared" si="1"/>
        <v>#DIV/0!</v>
      </c>
      <c r="J13" s="40"/>
      <c r="K13" s="64" t="e">
        <f t="shared" si="2"/>
        <v>#DIV/0!</v>
      </c>
      <c r="L13" s="54"/>
      <c r="M13" s="64" t="e">
        <f t="shared" si="3"/>
        <v>#DIV/0!</v>
      </c>
      <c r="N13" s="64" t="e">
        <f t="shared" si="0"/>
        <v>#DIV/0!</v>
      </c>
      <c r="O13" s="90"/>
    </row>
    <row r="14" spans="1:16" s="55" customFormat="1" ht="27" customHeight="1" x14ac:dyDescent="0.2">
      <c r="A14" s="46">
        <v>4</v>
      </c>
      <c r="B14" s="89"/>
      <c r="C14" s="88"/>
      <c r="D14" s="88"/>
      <c r="E14" s="88"/>
      <c r="F14" s="89"/>
      <c r="G14" s="88"/>
      <c r="H14" s="53"/>
      <c r="I14" s="64" t="e">
        <f>40*$H$10/H14</f>
        <v>#DIV/0!</v>
      </c>
      <c r="J14" s="40"/>
      <c r="K14" s="64" t="e">
        <f>40*J14/$J$10</f>
        <v>#DIV/0!</v>
      </c>
      <c r="L14" s="54"/>
      <c r="M14" s="64" t="e">
        <f t="shared" si="3"/>
        <v>#DIV/0!</v>
      </c>
      <c r="N14" s="64" t="e">
        <f t="shared" si="0"/>
        <v>#DIV/0!</v>
      </c>
      <c r="O14" s="52"/>
    </row>
    <row r="15" spans="1:16" s="55" customFormat="1" ht="27" customHeight="1" x14ac:dyDescent="0.2">
      <c r="A15" s="46">
        <v>5</v>
      </c>
      <c r="B15" s="89"/>
      <c r="C15" s="88"/>
      <c r="D15" s="88"/>
      <c r="E15" s="88"/>
      <c r="F15" s="89"/>
      <c r="G15" s="88"/>
      <c r="H15" s="53"/>
      <c r="I15" s="64" t="e">
        <f t="shared" si="1"/>
        <v>#DIV/0!</v>
      </c>
      <c r="J15" s="40"/>
      <c r="K15" s="64" t="e">
        <f t="shared" si="2"/>
        <v>#DIV/0!</v>
      </c>
      <c r="L15" s="54"/>
      <c r="M15" s="64" t="e">
        <f t="shared" si="3"/>
        <v>#DIV/0!</v>
      </c>
      <c r="N15" s="64" t="e">
        <f t="shared" si="0"/>
        <v>#DIV/0!</v>
      </c>
      <c r="O15" s="52"/>
    </row>
    <row r="16" spans="1:16" s="55" customFormat="1" ht="27" customHeight="1" x14ac:dyDescent="0.2">
      <c r="A16" s="46">
        <v>6</v>
      </c>
      <c r="B16" s="89"/>
      <c r="C16" s="88"/>
      <c r="D16" s="88"/>
      <c r="E16" s="88"/>
      <c r="F16" s="89"/>
      <c r="G16" s="88"/>
      <c r="H16" s="53"/>
      <c r="I16" s="64" t="e">
        <f t="shared" si="1"/>
        <v>#DIV/0!</v>
      </c>
      <c r="J16" s="40"/>
      <c r="K16" s="64" t="e">
        <f t="shared" si="2"/>
        <v>#DIV/0!</v>
      </c>
      <c r="L16" s="54"/>
      <c r="M16" s="64" t="e">
        <f t="shared" si="3"/>
        <v>#DIV/0!</v>
      </c>
      <c r="N16" s="64" t="e">
        <f t="shared" si="0"/>
        <v>#DIV/0!</v>
      </c>
      <c r="O16" s="90"/>
    </row>
    <row r="17" spans="1:15" s="55" customFormat="1" ht="27" customHeight="1" x14ac:dyDescent="0.2">
      <c r="A17" s="46">
        <v>7</v>
      </c>
      <c r="B17" s="89"/>
      <c r="C17" s="88"/>
      <c r="D17" s="88"/>
      <c r="E17" s="88"/>
      <c r="F17" s="89"/>
      <c r="G17" s="88"/>
      <c r="H17" s="53"/>
      <c r="I17" s="64" t="e">
        <f t="shared" si="1"/>
        <v>#DIV/0!</v>
      </c>
      <c r="J17" s="40"/>
      <c r="K17" s="64" t="e">
        <f t="shared" si="2"/>
        <v>#DIV/0!</v>
      </c>
      <c r="L17" s="54"/>
      <c r="M17" s="64" t="e">
        <f t="shared" si="3"/>
        <v>#DIV/0!</v>
      </c>
      <c r="N17" s="64" t="e">
        <f t="shared" si="0"/>
        <v>#DIV/0!</v>
      </c>
      <c r="O17" s="90"/>
    </row>
    <row r="18" spans="1:15" s="55" customFormat="1" ht="27" customHeight="1" x14ac:dyDescent="0.2">
      <c r="A18" s="46">
        <v>8</v>
      </c>
      <c r="B18" s="89"/>
      <c r="C18" s="88"/>
      <c r="D18" s="88"/>
      <c r="E18" s="88"/>
      <c r="F18" s="89"/>
      <c r="G18" s="88"/>
      <c r="H18" s="53"/>
      <c r="I18" s="64" t="e">
        <f t="shared" si="1"/>
        <v>#DIV/0!</v>
      </c>
      <c r="J18" s="40"/>
      <c r="K18" s="64" t="e">
        <f t="shared" si="2"/>
        <v>#DIV/0!</v>
      </c>
      <c r="L18" s="54"/>
      <c r="M18" s="64" t="e">
        <f t="shared" si="3"/>
        <v>#DIV/0!</v>
      </c>
      <c r="N18" s="64" t="e">
        <f t="shared" si="0"/>
        <v>#DIV/0!</v>
      </c>
      <c r="O18" s="52"/>
    </row>
    <row r="19" spans="1:15" s="55" customFormat="1" ht="27" customHeight="1" x14ac:dyDescent="0.2">
      <c r="A19" s="46">
        <v>9</v>
      </c>
      <c r="B19" s="89"/>
      <c r="C19" s="88"/>
      <c r="D19" s="88"/>
      <c r="E19" s="88"/>
      <c r="F19" s="89"/>
      <c r="G19" s="88"/>
      <c r="H19" s="53"/>
      <c r="I19" s="64" t="e">
        <f t="shared" si="1"/>
        <v>#DIV/0!</v>
      </c>
      <c r="J19" s="40"/>
      <c r="K19" s="64" t="e">
        <f t="shared" si="2"/>
        <v>#DIV/0!</v>
      </c>
      <c r="L19" s="54"/>
      <c r="M19" s="64" t="e">
        <f t="shared" si="3"/>
        <v>#DIV/0!</v>
      </c>
      <c r="N19" s="64" t="e">
        <f t="shared" si="0"/>
        <v>#DIV/0!</v>
      </c>
      <c r="O19" s="52"/>
    </row>
    <row r="20" spans="1:15" s="55" customFormat="1" ht="27" customHeight="1" x14ac:dyDescent="0.2">
      <c r="A20" s="46">
        <v>10</v>
      </c>
      <c r="B20" s="89"/>
      <c r="C20" s="88"/>
      <c r="D20" s="88"/>
      <c r="E20" s="88"/>
      <c r="F20" s="89"/>
      <c r="G20" s="88"/>
      <c r="H20" s="53"/>
      <c r="I20" s="64" t="e">
        <f t="shared" si="1"/>
        <v>#DIV/0!</v>
      </c>
      <c r="J20" s="40"/>
      <c r="K20" s="64" t="e">
        <f t="shared" si="2"/>
        <v>#DIV/0!</v>
      </c>
      <c r="L20" s="54"/>
      <c r="M20" s="64" t="e">
        <f t="shared" si="3"/>
        <v>#DIV/0!</v>
      </c>
      <c r="N20" s="64" t="e">
        <f t="shared" si="0"/>
        <v>#DIV/0!</v>
      </c>
      <c r="O20" s="52"/>
    </row>
    <row r="21" spans="1:15" s="55" customFormat="1" ht="27" customHeight="1" x14ac:dyDescent="0.2">
      <c r="A21" s="46">
        <v>11</v>
      </c>
      <c r="B21" s="89"/>
      <c r="C21" s="88"/>
      <c r="D21" s="88"/>
      <c r="E21" s="88"/>
      <c r="F21" s="89"/>
      <c r="G21" s="88"/>
      <c r="H21" s="53"/>
      <c r="I21" s="64" t="e">
        <f t="shared" si="1"/>
        <v>#DIV/0!</v>
      </c>
      <c r="J21" s="40"/>
      <c r="K21" s="64" t="e">
        <f t="shared" si="2"/>
        <v>#DIV/0!</v>
      </c>
      <c r="L21" s="54"/>
      <c r="M21" s="64" t="e">
        <f t="shared" si="3"/>
        <v>#DIV/0!</v>
      </c>
      <c r="N21" s="64" t="e">
        <f t="shared" si="0"/>
        <v>#DIV/0!</v>
      </c>
      <c r="O21" s="52"/>
    </row>
    <row r="22" spans="1:15" s="55" customFormat="1" ht="27" customHeight="1" x14ac:dyDescent="0.2">
      <c r="A22" s="46">
        <v>12</v>
      </c>
      <c r="B22" s="89"/>
      <c r="C22" s="88"/>
      <c r="D22" s="88"/>
      <c r="E22" s="88"/>
      <c r="F22" s="89"/>
      <c r="G22" s="88"/>
      <c r="H22" s="53"/>
      <c r="I22" s="64" t="e">
        <f t="shared" si="1"/>
        <v>#DIV/0!</v>
      </c>
      <c r="J22" s="40"/>
      <c r="K22" s="64" t="e">
        <f t="shared" si="2"/>
        <v>#DIV/0!</v>
      </c>
      <c r="L22" s="54"/>
      <c r="M22" s="64" t="e">
        <f t="shared" si="3"/>
        <v>#DIV/0!</v>
      </c>
      <c r="N22" s="64" t="e">
        <f t="shared" si="0"/>
        <v>#DIV/0!</v>
      </c>
      <c r="O22" s="52"/>
    </row>
    <row r="23" spans="1:15" s="55" customFormat="1" ht="27" customHeight="1" x14ac:dyDescent="0.2">
      <c r="A23" s="46">
        <v>13</v>
      </c>
      <c r="B23" s="89"/>
      <c r="C23" s="88"/>
      <c r="D23" s="88"/>
      <c r="E23" s="88"/>
      <c r="F23" s="89"/>
      <c r="G23" s="88"/>
      <c r="H23" s="53"/>
      <c r="I23" s="64" t="e">
        <f t="shared" si="1"/>
        <v>#DIV/0!</v>
      </c>
      <c r="J23" s="40"/>
      <c r="K23" s="64" t="e">
        <f t="shared" si="2"/>
        <v>#DIV/0!</v>
      </c>
      <c r="L23" s="54"/>
      <c r="M23" s="64" t="e">
        <f t="shared" si="3"/>
        <v>#DIV/0!</v>
      </c>
      <c r="N23" s="64" t="e">
        <f t="shared" si="0"/>
        <v>#DIV/0!</v>
      </c>
      <c r="O23" s="52"/>
    </row>
    <row r="24" spans="1:15" s="55" customFormat="1" ht="27" customHeight="1" x14ac:dyDescent="0.2">
      <c r="A24" s="46">
        <v>14</v>
      </c>
      <c r="B24" s="89"/>
      <c r="C24" s="88"/>
      <c r="D24" s="88"/>
      <c r="E24" s="88"/>
      <c r="F24" s="89"/>
      <c r="G24" s="88"/>
      <c r="H24" s="53"/>
      <c r="I24" s="64" t="e">
        <f t="shared" si="1"/>
        <v>#DIV/0!</v>
      </c>
      <c r="J24" s="40"/>
      <c r="K24" s="64" t="e">
        <f t="shared" si="2"/>
        <v>#DIV/0!</v>
      </c>
      <c r="L24" s="54"/>
      <c r="M24" s="64" t="e">
        <f t="shared" si="3"/>
        <v>#DIV/0!</v>
      </c>
      <c r="N24" s="64" t="e">
        <f t="shared" si="0"/>
        <v>#DIV/0!</v>
      </c>
      <c r="O24" s="52"/>
    </row>
    <row r="25" spans="1:15" s="55" customFormat="1" ht="27" customHeight="1" x14ac:dyDescent="0.2">
      <c r="A25" s="46">
        <v>15</v>
      </c>
      <c r="B25" s="89"/>
      <c r="C25" s="88"/>
      <c r="D25" s="88"/>
      <c r="E25" s="88"/>
      <c r="F25" s="89"/>
      <c r="G25" s="88"/>
      <c r="H25" s="53"/>
      <c r="I25" s="64" t="e">
        <f t="shared" si="1"/>
        <v>#DIV/0!</v>
      </c>
      <c r="J25" s="40"/>
      <c r="K25" s="64" t="e">
        <f t="shared" si="2"/>
        <v>#DIV/0!</v>
      </c>
      <c r="L25" s="54"/>
      <c r="M25" s="64" t="e">
        <f t="shared" si="3"/>
        <v>#DIV/0!</v>
      </c>
      <c r="N25" s="64" t="e">
        <f t="shared" si="0"/>
        <v>#DIV/0!</v>
      </c>
      <c r="O25" s="52"/>
    </row>
    <row r="26" spans="1:15" s="55" customFormat="1" ht="27" customHeight="1" x14ac:dyDescent="0.2">
      <c r="A26" s="46">
        <v>16</v>
      </c>
      <c r="B26" s="47"/>
      <c r="C26" s="81"/>
      <c r="D26" s="82"/>
      <c r="E26" s="82"/>
      <c r="F26" s="87"/>
      <c r="G26" s="87"/>
      <c r="H26" s="53"/>
      <c r="I26" s="64" t="e">
        <f t="shared" si="1"/>
        <v>#DIV/0!</v>
      </c>
      <c r="J26" s="40"/>
      <c r="K26" s="64" t="e">
        <f t="shared" si="2"/>
        <v>#DIV/0!</v>
      </c>
      <c r="L26" s="54"/>
      <c r="M26" s="64" t="e">
        <f t="shared" si="3"/>
        <v>#DIV/0!</v>
      </c>
      <c r="N26" s="64" t="e">
        <f t="shared" si="0"/>
        <v>#DIV/0!</v>
      </c>
      <c r="O26" s="52"/>
    </row>
    <row r="27" spans="1:15" s="55" customFormat="1" ht="27" customHeight="1" x14ac:dyDescent="0.2">
      <c r="A27" s="46">
        <v>17</v>
      </c>
      <c r="B27" s="47"/>
      <c r="C27" s="79"/>
      <c r="D27" s="80"/>
      <c r="E27" s="87"/>
      <c r="F27" s="87"/>
      <c r="G27" s="87"/>
      <c r="H27" s="53"/>
      <c r="I27" s="64" t="e">
        <f>40*$H$10/H27</f>
        <v>#DIV/0!</v>
      </c>
      <c r="J27" s="40"/>
      <c r="K27" s="64" t="e">
        <f t="shared" si="2"/>
        <v>#DIV/0!</v>
      </c>
      <c r="L27" s="54"/>
      <c r="M27" s="64" t="e">
        <f t="shared" si="3"/>
        <v>#DIV/0!</v>
      </c>
      <c r="N27" s="64" t="e">
        <f t="shared" si="0"/>
        <v>#DIV/0!</v>
      </c>
      <c r="O27" s="52"/>
    </row>
    <row r="28" spans="1:15" s="55" customFormat="1" ht="27" customHeight="1" x14ac:dyDescent="0.2">
      <c r="A28" s="46">
        <v>18</v>
      </c>
      <c r="B28" s="47"/>
      <c r="C28" s="79"/>
      <c r="D28" s="80"/>
      <c r="E28" s="87"/>
      <c r="F28" s="87"/>
      <c r="G28" s="87"/>
      <c r="H28" s="53"/>
      <c r="I28" s="64" t="e">
        <f t="shared" si="1"/>
        <v>#DIV/0!</v>
      </c>
      <c r="J28" s="40"/>
      <c r="K28" s="64" t="e">
        <f t="shared" si="2"/>
        <v>#DIV/0!</v>
      </c>
      <c r="L28" s="54"/>
      <c r="M28" s="64" t="e">
        <f t="shared" si="3"/>
        <v>#DIV/0!</v>
      </c>
      <c r="N28" s="64" t="e">
        <f t="shared" si="0"/>
        <v>#DIV/0!</v>
      </c>
      <c r="O28" s="52"/>
    </row>
    <row r="29" spans="1:15" s="55" customFormat="1" ht="27" customHeight="1" x14ac:dyDescent="0.2">
      <c r="A29" s="46">
        <v>19</v>
      </c>
      <c r="B29" s="47"/>
      <c r="C29" s="56"/>
      <c r="D29" s="56"/>
      <c r="E29" s="56"/>
      <c r="F29" s="56"/>
      <c r="G29" s="49"/>
      <c r="H29" s="53"/>
      <c r="I29" s="64" t="e">
        <f t="shared" si="1"/>
        <v>#DIV/0!</v>
      </c>
      <c r="J29" s="40"/>
      <c r="K29" s="64" t="e">
        <f t="shared" si="2"/>
        <v>#DIV/0!</v>
      </c>
      <c r="L29" s="54"/>
      <c r="M29" s="64" t="e">
        <f t="shared" si="3"/>
        <v>#DIV/0!</v>
      </c>
      <c r="N29" s="64" t="e">
        <f t="shared" si="0"/>
        <v>#DIV/0!</v>
      </c>
      <c r="O29" s="52"/>
    </row>
    <row r="30" spans="1:15" s="55" customFormat="1" ht="27" customHeight="1" x14ac:dyDescent="0.2">
      <c r="A30" s="46">
        <v>20</v>
      </c>
      <c r="B30" s="47"/>
      <c r="C30" s="56"/>
      <c r="D30" s="56"/>
      <c r="E30" s="56"/>
      <c r="F30" s="56"/>
      <c r="G30" s="49"/>
      <c r="H30" s="53"/>
      <c r="I30" s="64" t="e">
        <f t="shared" si="1"/>
        <v>#DIV/0!</v>
      </c>
      <c r="J30" s="40"/>
      <c r="K30" s="64" t="e">
        <f t="shared" si="2"/>
        <v>#DIV/0!</v>
      </c>
      <c r="L30" s="54"/>
      <c r="M30" s="64" t="e">
        <f t="shared" si="3"/>
        <v>#DIV/0!</v>
      </c>
      <c r="N30" s="64" t="e">
        <f t="shared" si="0"/>
        <v>#DIV/0!</v>
      </c>
      <c r="O30" s="52"/>
    </row>
    <row r="31" spans="1:15" s="55" customFormat="1" ht="27" customHeight="1" x14ac:dyDescent="0.2">
      <c r="A31" s="46">
        <v>21</v>
      </c>
      <c r="B31" s="47"/>
      <c r="C31" s="56"/>
      <c r="D31" s="56"/>
      <c r="E31" s="56"/>
      <c r="F31" s="56"/>
      <c r="G31" s="49"/>
      <c r="H31" s="53"/>
      <c r="I31" s="64" t="e">
        <f t="shared" si="1"/>
        <v>#DIV/0!</v>
      </c>
      <c r="J31" s="40"/>
      <c r="K31" s="64" t="e">
        <f t="shared" si="2"/>
        <v>#DIV/0!</v>
      </c>
      <c r="L31" s="54"/>
      <c r="M31" s="64" t="e">
        <f t="shared" si="3"/>
        <v>#DIV/0!</v>
      </c>
      <c r="N31" s="64" t="e">
        <f t="shared" si="0"/>
        <v>#DIV/0!</v>
      </c>
      <c r="O31" s="52"/>
    </row>
    <row r="32" spans="1:15" s="55" customFormat="1" ht="27" customHeight="1" x14ac:dyDescent="0.2">
      <c r="A32" s="46">
        <v>22</v>
      </c>
      <c r="B32" s="47"/>
      <c r="C32" s="56"/>
      <c r="D32" s="56"/>
      <c r="E32" s="56"/>
      <c r="F32" s="56"/>
      <c r="G32" s="49"/>
      <c r="H32" s="53"/>
      <c r="I32" s="64" t="e">
        <f t="shared" si="1"/>
        <v>#DIV/0!</v>
      </c>
      <c r="J32" s="40"/>
      <c r="K32" s="64" t="e">
        <f t="shared" si="2"/>
        <v>#DIV/0!</v>
      </c>
      <c r="L32" s="54"/>
      <c r="M32" s="64" t="e">
        <f t="shared" si="3"/>
        <v>#DIV/0!</v>
      </c>
      <c r="N32" s="64" t="e">
        <f t="shared" si="0"/>
        <v>#DIV/0!</v>
      </c>
      <c r="O32" s="52"/>
    </row>
    <row r="33" spans="1:15" s="55" customFormat="1" ht="27" customHeight="1" x14ac:dyDescent="0.2">
      <c r="A33" s="46">
        <v>23</v>
      </c>
      <c r="B33" s="47"/>
      <c r="C33" s="56"/>
      <c r="D33" s="56"/>
      <c r="E33" s="56"/>
      <c r="F33" s="56"/>
      <c r="G33" s="49"/>
      <c r="H33" s="53"/>
      <c r="I33" s="64" t="e">
        <f t="shared" si="1"/>
        <v>#DIV/0!</v>
      </c>
      <c r="J33" s="40"/>
      <c r="K33" s="64" t="e">
        <f t="shared" si="2"/>
        <v>#DIV/0!</v>
      </c>
      <c r="L33" s="54"/>
      <c r="M33" s="64" t="e">
        <f t="shared" si="3"/>
        <v>#DIV/0!</v>
      </c>
      <c r="N33" s="64" t="e">
        <f t="shared" si="0"/>
        <v>#DIV/0!</v>
      </c>
      <c r="O33" s="52"/>
    </row>
    <row r="34" spans="1:15" s="55" customFormat="1" ht="27" customHeight="1" x14ac:dyDescent="0.2">
      <c r="A34" s="46">
        <v>24</v>
      </c>
      <c r="B34" s="47"/>
      <c r="C34" s="56"/>
      <c r="D34" s="56"/>
      <c r="E34" s="56"/>
      <c r="F34" s="56"/>
      <c r="G34" s="49"/>
      <c r="H34" s="53"/>
      <c r="I34" s="64" t="e">
        <f t="shared" si="1"/>
        <v>#DIV/0!</v>
      </c>
      <c r="J34" s="40"/>
      <c r="K34" s="64" t="e">
        <f t="shared" si="2"/>
        <v>#DIV/0!</v>
      </c>
      <c r="L34" s="54"/>
      <c r="M34" s="64" t="e">
        <f t="shared" si="3"/>
        <v>#DIV/0!</v>
      </c>
      <c r="N34" s="64" t="e">
        <f t="shared" si="0"/>
        <v>#DIV/0!</v>
      </c>
      <c r="O34" s="52"/>
    </row>
    <row r="35" spans="1:15" s="55" customFormat="1" ht="27" customHeight="1" x14ac:dyDescent="0.2">
      <c r="A35" s="46">
        <v>25</v>
      </c>
      <c r="B35" s="47"/>
      <c r="C35" s="56"/>
      <c r="D35" s="56"/>
      <c r="E35" s="56"/>
      <c r="F35" s="56"/>
      <c r="G35" s="49"/>
      <c r="H35" s="53"/>
      <c r="I35" s="64" t="e">
        <f t="shared" si="1"/>
        <v>#DIV/0!</v>
      </c>
      <c r="J35" s="40"/>
      <c r="K35" s="64" t="e">
        <f t="shared" si="2"/>
        <v>#DIV/0!</v>
      </c>
      <c r="L35" s="54"/>
      <c r="M35" s="64" t="e">
        <f t="shared" si="3"/>
        <v>#DIV/0!</v>
      </c>
      <c r="N35" s="64" t="e">
        <f t="shared" si="0"/>
        <v>#DIV/0!</v>
      </c>
      <c r="O35" s="52"/>
    </row>
    <row r="36" spans="1:15" s="55" customFormat="1" ht="27" customHeight="1" x14ac:dyDescent="0.2">
      <c r="A36" s="46">
        <v>26</v>
      </c>
      <c r="B36" s="47"/>
      <c r="C36" s="56"/>
      <c r="D36" s="56"/>
      <c r="E36" s="56"/>
      <c r="F36" s="56"/>
      <c r="G36" s="49"/>
      <c r="H36" s="53"/>
      <c r="I36" s="64" t="e">
        <f t="shared" si="1"/>
        <v>#DIV/0!</v>
      </c>
      <c r="J36" s="40"/>
      <c r="K36" s="64" t="e">
        <f t="shared" si="2"/>
        <v>#DIV/0!</v>
      </c>
      <c r="L36" s="54"/>
      <c r="M36" s="64" t="e">
        <f t="shared" si="3"/>
        <v>#DIV/0!</v>
      </c>
      <c r="N36" s="64" t="e">
        <f t="shared" si="0"/>
        <v>#DIV/0!</v>
      </c>
      <c r="O36" s="52"/>
    </row>
    <row r="37" spans="1:15" s="55" customFormat="1" ht="27" customHeight="1" x14ac:dyDescent="0.2">
      <c r="A37" s="46">
        <v>27</v>
      </c>
      <c r="B37" s="47"/>
      <c r="C37" s="56"/>
      <c r="D37" s="56"/>
      <c r="E37" s="56"/>
      <c r="F37" s="56"/>
      <c r="G37" s="49"/>
      <c r="H37" s="53"/>
      <c r="I37" s="64" t="e">
        <f t="shared" si="1"/>
        <v>#DIV/0!</v>
      </c>
      <c r="J37" s="40"/>
      <c r="K37" s="64" t="e">
        <f t="shared" si="2"/>
        <v>#DIV/0!</v>
      </c>
      <c r="L37" s="54"/>
      <c r="M37" s="64" t="e">
        <f t="shared" si="3"/>
        <v>#DIV/0!</v>
      </c>
      <c r="N37" s="64" t="e">
        <f t="shared" si="0"/>
        <v>#DIV/0!</v>
      </c>
      <c r="O37" s="52"/>
    </row>
    <row r="38" spans="1:15" s="55" customFormat="1" ht="27" customHeight="1" x14ac:dyDescent="0.2">
      <c r="A38" s="46">
        <v>28</v>
      </c>
      <c r="B38" s="47"/>
      <c r="C38" s="56"/>
      <c r="D38" s="56"/>
      <c r="E38" s="56"/>
      <c r="F38" s="56"/>
      <c r="G38" s="49"/>
      <c r="H38" s="53"/>
      <c r="I38" s="64" t="e">
        <f t="shared" si="1"/>
        <v>#DIV/0!</v>
      </c>
      <c r="J38" s="40"/>
      <c r="K38" s="64" t="e">
        <f t="shared" si="2"/>
        <v>#DIV/0!</v>
      </c>
      <c r="L38" s="54"/>
      <c r="M38" s="64" t="e">
        <f t="shared" si="3"/>
        <v>#DIV/0!</v>
      </c>
      <c r="N38" s="64" t="e">
        <f t="shared" si="0"/>
        <v>#DIV/0!</v>
      </c>
      <c r="O38" s="52"/>
    </row>
    <row r="39" spans="1:15" s="55" customFormat="1" ht="27" customHeight="1" x14ac:dyDescent="0.2">
      <c r="A39" s="46">
        <v>29</v>
      </c>
      <c r="B39" s="47"/>
      <c r="C39" s="56"/>
      <c r="D39" s="56"/>
      <c r="E39" s="56"/>
      <c r="F39" s="56"/>
      <c r="G39" s="49"/>
      <c r="H39" s="53"/>
      <c r="I39" s="64" t="e">
        <f t="shared" si="1"/>
        <v>#DIV/0!</v>
      </c>
      <c r="J39" s="40"/>
      <c r="K39" s="64" t="e">
        <f t="shared" si="2"/>
        <v>#DIV/0!</v>
      </c>
      <c r="L39" s="54"/>
      <c r="M39" s="64" t="e">
        <f t="shared" si="3"/>
        <v>#DIV/0!</v>
      </c>
      <c r="N39" s="64" t="e">
        <f t="shared" si="0"/>
        <v>#DIV/0!</v>
      </c>
      <c r="O39" s="52"/>
    </row>
    <row r="40" spans="1:15" s="55" customFormat="1" ht="27" customHeight="1" x14ac:dyDescent="0.2">
      <c r="A40" s="46">
        <v>30</v>
      </c>
      <c r="B40" s="47"/>
      <c r="C40" s="56"/>
      <c r="D40" s="56"/>
      <c r="E40" s="56"/>
      <c r="F40" s="56"/>
      <c r="G40" s="49"/>
      <c r="H40" s="53"/>
      <c r="I40" s="64" t="e">
        <f t="shared" si="1"/>
        <v>#DIV/0!</v>
      </c>
      <c r="J40" s="40"/>
      <c r="K40" s="64" t="e">
        <f t="shared" si="2"/>
        <v>#DIV/0!</v>
      </c>
      <c r="L40" s="54"/>
      <c r="M40" s="64" t="e">
        <f t="shared" si="3"/>
        <v>#DIV/0!</v>
      </c>
      <c r="N40" s="64" t="e">
        <f t="shared" si="0"/>
        <v>#DIV/0!</v>
      </c>
      <c r="O40" s="52"/>
    </row>
    <row r="41" spans="1:15" s="55" customFormat="1" ht="27" customHeight="1" x14ac:dyDescent="0.2">
      <c r="A41" s="46">
        <v>31</v>
      </c>
      <c r="B41" s="47"/>
      <c r="C41" s="56"/>
      <c r="D41" s="56"/>
      <c r="E41" s="56"/>
      <c r="F41" s="56"/>
      <c r="G41" s="49"/>
      <c r="H41" s="53"/>
      <c r="I41" s="64" t="e">
        <f t="shared" si="1"/>
        <v>#DIV/0!</v>
      </c>
      <c r="J41" s="40"/>
      <c r="K41" s="64" t="e">
        <f t="shared" si="2"/>
        <v>#DIV/0!</v>
      </c>
      <c r="L41" s="54"/>
      <c r="M41" s="64" t="e">
        <f t="shared" si="3"/>
        <v>#DIV/0!</v>
      </c>
      <c r="N41" s="64" t="e">
        <f t="shared" si="0"/>
        <v>#DIV/0!</v>
      </c>
      <c r="O41" s="52"/>
    </row>
    <row r="42" spans="1:15" s="55" customFormat="1" ht="27" customHeight="1" x14ac:dyDescent="0.2">
      <c r="A42" s="46">
        <v>32</v>
      </c>
      <c r="B42" s="47"/>
      <c r="C42" s="56"/>
      <c r="D42" s="56"/>
      <c r="E42" s="56"/>
      <c r="F42" s="56"/>
      <c r="G42" s="49"/>
      <c r="H42" s="53"/>
      <c r="I42" s="64" t="e">
        <f t="shared" si="1"/>
        <v>#DIV/0!</v>
      </c>
      <c r="J42" s="40"/>
      <c r="K42" s="64" t="e">
        <f t="shared" si="2"/>
        <v>#DIV/0!</v>
      </c>
      <c r="L42" s="54"/>
      <c r="M42" s="64" t="e">
        <f t="shared" si="3"/>
        <v>#DIV/0!</v>
      </c>
      <c r="N42" s="64" t="e">
        <f t="shared" si="0"/>
        <v>#DIV/0!</v>
      </c>
      <c r="O42" s="52"/>
    </row>
    <row r="43" spans="1:15" s="55" customFormat="1" ht="27" customHeight="1" x14ac:dyDescent="0.2">
      <c r="A43" s="46">
        <v>33</v>
      </c>
      <c r="B43" s="47"/>
      <c r="C43" s="56"/>
      <c r="D43" s="56"/>
      <c r="E43" s="56"/>
      <c r="F43" s="56"/>
      <c r="G43" s="49"/>
      <c r="H43" s="53"/>
      <c r="I43" s="64" t="e">
        <f t="shared" si="1"/>
        <v>#DIV/0!</v>
      </c>
      <c r="J43" s="40"/>
      <c r="K43" s="64" t="e">
        <f t="shared" si="2"/>
        <v>#DIV/0!</v>
      </c>
      <c r="L43" s="54"/>
      <c r="M43" s="64" t="e">
        <f t="shared" si="3"/>
        <v>#DIV/0!</v>
      </c>
      <c r="N43" s="64" t="e">
        <f t="shared" si="0"/>
        <v>#DIV/0!</v>
      </c>
      <c r="O43" s="52"/>
    </row>
    <row r="44" spans="1:15" s="55" customFormat="1" ht="27" customHeight="1" x14ac:dyDescent="0.2">
      <c r="A44" s="46">
        <v>34</v>
      </c>
      <c r="B44" s="47"/>
      <c r="C44" s="56"/>
      <c r="D44" s="56"/>
      <c r="E44" s="56"/>
      <c r="F44" s="56"/>
      <c r="G44" s="49"/>
      <c r="H44" s="53"/>
      <c r="I44" s="64" t="e">
        <f t="shared" si="1"/>
        <v>#DIV/0!</v>
      </c>
      <c r="J44" s="40"/>
      <c r="K44" s="64" t="e">
        <f t="shared" si="2"/>
        <v>#DIV/0!</v>
      </c>
      <c r="L44" s="54"/>
      <c r="M44" s="64" t="e">
        <f t="shared" si="3"/>
        <v>#DIV/0!</v>
      </c>
      <c r="N44" s="64" t="e">
        <f t="shared" si="0"/>
        <v>#DIV/0!</v>
      </c>
      <c r="O44" s="52"/>
    </row>
    <row r="45" spans="1:15" s="55" customFormat="1" ht="27" customHeight="1" x14ac:dyDescent="0.2">
      <c r="A45" s="46">
        <v>35</v>
      </c>
      <c r="B45" s="47"/>
      <c r="C45" s="56"/>
      <c r="D45" s="56"/>
      <c r="E45" s="56"/>
      <c r="F45" s="56"/>
      <c r="G45" s="49"/>
      <c r="H45" s="53"/>
      <c r="I45" s="64" t="e">
        <f t="shared" si="1"/>
        <v>#DIV/0!</v>
      </c>
      <c r="J45" s="40"/>
      <c r="K45" s="64" t="e">
        <f t="shared" si="2"/>
        <v>#DIV/0!</v>
      </c>
      <c r="L45" s="54"/>
      <c r="M45" s="64" t="e">
        <f t="shared" si="3"/>
        <v>#DIV/0!</v>
      </c>
      <c r="N45" s="64" t="e">
        <f t="shared" si="0"/>
        <v>#DIV/0!</v>
      </c>
      <c r="O45" s="52"/>
    </row>
    <row r="46" spans="1:15" s="55" customFormat="1" ht="27" customHeight="1" x14ac:dyDescent="0.2">
      <c r="A46" s="46"/>
      <c r="B46" s="47"/>
      <c r="C46" s="56"/>
      <c r="D46" s="56"/>
      <c r="E46" s="56"/>
      <c r="F46" s="56"/>
      <c r="G46" s="49"/>
      <c r="H46" s="53"/>
      <c r="I46" s="64" t="e">
        <f t="shared" si="1"/>
        <v>#DIV/0!</v>
      </c>
      <c r="J46" s="40"/>
      <c r="K46" s="64" t="e">
        <f t="shared" si="2"/>
        <v>#DIV/0!</v>
      </c>
      <c r="L46" s="54"/>
      <c r="M46" s="64" t="e">
        <f t="shared" si="3"/>
        <v>#DIV/0!</v>
      </c>
      <c r="N46" s="64" t="e">
        <f t="shared" si="0"/>
        <v>#DIV/0!</v>
      </c>
      <c r="O46" s="52"/>
    </row>
    <row r="47" spans="1:15" s="55" customFormat="1" ht="27" customHeight="1" x14ac:dyDescent="0.2">
      <c r="A47" s="46"/>
      <c r="B47" s="47"/>
      <c r="C47" s="56"/>
      <c r="D47" s="56"/>
      <c r="E47" s="56"/>
      <c r="F47" s="56"/>
      <c r="G47" s="49"/>
      <c r="H47" s="53"/>
      <c r="I47" s="64" t="e">
        <f t="shared" si="1"/>
        <v>#DIV/0!</v>
      </c>
      <c r="J47" s="40"/>
      <c r="K47" s="64" t="e">
        <f t="shared" si="2"/>
        <v>#DIV/0!</v>
      </c>
      <c r="L47" s="54"/>
      <c r="M47" s="64" t="e">
        <f t="shared" si="3"/>
        <v>#DIV/0!</v>
      </c>
      <c r="N47" s="64" t="e">
        <f t="shared" si="0"/>
        <v>#DIV/0!</v>
      </c>
      <c r="O47" s="52"/>
    </row>
    <row r="48" spans="1:15" s="55" customFormat="1" ht="27" customHeight="1" x14ac:dyDescent="0.2">
      <c r="A48" s="46"/>
      <c r="B48" s="47"/>
      <c r="C48" s="56"/>
      <c r="D48" s="56"/>
      <c r="E48" s="56"/>
      <c r="F48" s="56"/>
      <c r="G48" s="49"/>
      <c r="H48" s="53"/>
      <c r="I48" s="64" t="e">
        <f t="shared" si="1"/>
        <v>#DIV/0!</v>
      </c>
      <c r="J48" s="40"/>
      <c r="K48" s="64" t="e">
        <f t="shared" si="2"/>
        <v>#DIV/0!</v>
      </c>
      <c r="L48" s="54"/>
      <c r="M48" s="64" t="e">
        <f t="shared" si="3"/>
        <v>#DIV/0!</v>
      </c>
      <c r="N48" s="64" t="e">
        <f t="shared" si="0"/>
        <v>#DIV/0!</v>
      </c>
      <c r="O48" s="52"/>
    </row>
    <row r="49" spans="1:16" s="55" customFormat="1" ht="27" customHeight="1" x14ac:dyDescent="0.2">
      <c r="A49" s="46">
        <v>46</v>
      </c>
      <c r="B49" s="47"/>
      <c r="C49" s="56"/>
      <c r="D49" s="56"/>
      <c r="E49" s="56"/>
      <c r="F49" s="56"/>
      <c r="G49" s="49"/>
      <c r="H49" s="53"/>
      <c r="I49" s="64" t="e">
        <f t="shared" si="1"/>
        <v>#DIV/0!</v>
      </c>
      <c r="J49" s="40"/>
      <c r="K49" s="64" t="e">
        <f t="shared" si="2"/>
        <v>#DIV/0!</v>
      </c>
      <c r="L49" s="54"/>
      <c r="M49" s="64" t="e">
        <f t="shared" si="3"/>
        <v>#DIV/0!</v>
      </c>
      <c r="N49" s="64" t="e">
        <f t="shared" si="0"/>
        <v>#DIV/0!</v>
      </c>
      <c r="O49" s="52"/>
    </row>
    <row r="50" spans="1:16" s="55" customFormat="1" ht="27" customHeight="1" x14ac:dyDescent="0.2">
      <c r="A50" s="46">
        <v>47</v>
      </c>
      <c r="B50" s="47"/>
      <c r="C50" s="56"/>
      <c r="D50" s="56"/>
      <c r="E50" s="56"/>
      <c r="F50" s="56"/>
      <c r="G50" s="49"/>
      <c r="H50" s="53"/>
      <c r="I50" s="64" t="e">
        <f t="shared" si="1"/>
        <v>#DIV/0!</v>
      </c>
      <c r="J50" s="40"/>
      <c r="K50" s="64" t="e">
        <f t="shared" si="2"/>
        <v>#DIV/0!</v>
      </c>
      <c r="L50" s="54"/>
      <c r="M50" s="64" t="e">
        <f t="shared" si="3"/>
        <v>#DIV/0!</v>
      </c>
      <c r="N50" s="64" t="e">
        <f t="shared" si="0"/>
        <v>#DIV/0!</v>
      </c>
      <c r="O50" s="52"/>
    </row>
    <row r="51" spans="1:16" s="55" customFormat="1" ht="27" customHeight="1" x14ac:dyDescent="0.2">
      <c r="A51" s="46">
        <v>48</v>
      </c>
      <c r="B51" s="47"/>
      <c r="C51" s="56"/>
      <c r="D51" s="56"/>
      <c r="E51" s="56"/>
      <c r="F51" s="56"/>
      <c r="G51" s="49"/>
      <c r="H51" s="53"/>
      <c r="I51" s="64" t="e">
        <f t="shared" si="1"/>
        <v>#DIV/0!</v>
      </c>
      <c r="J51" s="40"/>
      <c r="K51" s="64" t="e">
        <f t="shared" si="2"/>
        <v>#DIV/0!</v>
      </c>
      <c r="L51" s="54"/>
      <c r="M51" s="64" t="e">
        <f t="shared" si="3"/>
        <v>#DIV/0!</v>
      </c>
      <c r="N51" s="64" t="e">
        <f t="shared" si="0"/>
        <v>#DIV/0!</v>
      </c>
      <c r="O51" s="52"/>
    </row>
    <row r="52" spans="1:16" s="55" customFormat="1" ht="27" customHeight="1" x14ac:dyDescent="0.2">
      <c r="A52" s="46">
        <v>49</v>
      </c>
      <c r="B52" s="47"/>
      <c r="C52" s="49"/>
      <c r="D52" s="49"/>
      <c r="E52" s="49"/>
      <c r="F52" s="49"/>
      <c r="G52" s="49"/>
      <c r="H52" s="53"/>
      <c r="I52" s="64" t="e">
        <f t="shared" si="1"/>
        <v>#DIV/0!</v>
      </c>
      <c r="J52" s="40"/>
      <c r="K52" s="64" t="e">
        <f t="shared" si="2"/>
        <v>#DIV/0!</v>
      </c>
      <c r="L52" s="54"/>
      <c r="M52" s="64" t="e">
        <f t="shared" si="3"/>
        <v>#DIV/0!</v>
      </c>
      <c r="N52" s="64" t="e">
        <f t="shared" si="0"/>
        <v>#DIV/0!</v>
      </c>
      <c r="O52" s="52"/>
    </row>
    <row r="53" spans="1:16" s="55" customFormat="1" ht="27" customHeight="1" x14ac:dyDescent="0.2">
      <c r="A53" s="46">
        <v>50</v>
      </c>
      <c r="B53" s="47"/>
      <c r="C53" s="57"/>
      <c r="D53" s="57"/>
      <c r="E53" s="57"/>
      <c r="F53" s="57"/>
      <c r="G53" s="49"/>
      <c r="H53" s="53"/>
      <c r="I53" s="64" t="e">
        <f t="shared" si="1"/>
        <v>#DIV/0!</v>
      </c>
      <c r="J53" s="40"/>
      <c r="K53" s="64" t="e">
        <f>40*J53/$J$10</f>
        <v>#DIV/0!</v>
      </c>
      <c r="L53" s="54"/>
      <c r="M53" s="64" t="e">
        <f t="shared" si="3"/>
        <v>#DIV/0!</v>
      </c>
      <c r="N53" s="64" t="e">
        <f t="shared" si="0"/>
        <v>#DIV/0!</v>
      </c>
      <c r="O53" s="52"/>
    </row>
    <row r="54" spans="1:16" s="55" customFormat="1" ht="27" customHeight="1" x14ac:dyDescent="0.2">
      <c r="A54" s="46">
        <v>51</v>
      </c>
      <c r="B54" s="47"/>
      <c r="C54" s="48"/>
      <c r="D54" s="48"/>
      <c r="E54" s="48"/>
      <c r="F54" s="48"/>
      <c r="G54" s="49"/>
      <c r="H54" s="53"/>
      <c r="I54" s="64" t="e">
        <f t="shared" si="1"/>
        <v>#DIV/0!</v>
      </c>
      <c r="J54" s="40"/>
      <c r="K54" s="64" t="e">
        <f t="shared" si="2"/>
        <v>#DIV/0!</v>
      </c>
      <c r="L54" s="54"/>
      <c r="M54" s="64" t="e">
        <f t="shared" si="3"/>
        <v>#DIV/0!</v>
      </c>
      <c r="N54" s="64" t="e">
        <f t="shared" si="0"/>
        <v>#DIV/0!</v>
      </c>
      <c r="O54" s="52"/>
    </row>
    <row r="55" spans="1:16" ht="16.5" thickBot="1" x14ac:dyDescent="0.3">
      <c r="A55" s="58"/>
      <c r="B55" s="58"/>
      <c r="C55" s="58"/>
      <c r="D55" s="58"/>
      <c r="E55" s="58"/>
    </row>
    <row r="56" spans="1:16" ht="15.75" customHeight="1" x14ac:dyDescent="0.25">
      <c r="A56" s="58"/>
      <c r="B56" s="58"/>
      <c r="C56" s="59" t="s">
        <v>35</v>
      </c>
      <c r="D56" s="60"/>
      <c r="E56" s="60"/>
      <c r="F56" s="60"/>
      <c r="G56" s="60"/>
      <c r="H56" s="61"/>
      <c r="I56" s="60"/>
      <c r="M56" s="36"/>
      <c r="O56" s="37"/>
      <c r="P56" s="36"/>
    </row>
    <row r="57" spans="1:16" ht="16.5" thickBot="1" x14ac:dyDescent="0.3">
      <c r="A57" s="58"/>
      <c r="B57" s="58"/>
      <c r="C57" s="58"/>
      <c r="D57" s="58"/>
      <c r="E57" s="58"/>
      <c r="G57" s="39"/>
      <c r="M57" s="36"/>
      <c r="O57" s="37"/>
      <c r="P57" s="36"/>
    </row>
    <row r="58" spans="1:16" x14ac:dyDescent="0.25">
      <c r="A58" s="58"/>
      <c r="B58" s="58"/>
      <c r="C58" s="59" t="s">
        <v>38</v>
      </c>
      <c r="D58" s="60"/>
      <c r="E58" s="60"/>
      <c r="F58" s="60"/>
      <c r="G58" s="60"/>
      <c r="H58" s="62">
        <v>20</v>
      </c>
      <c r="M58" s="36"/>
      <c r="O58" s="37"/>
      <c r="P58" s="36"/>
    </row>
    <row r="59" spans="1:16" x14ac:dyDescent="0.25">
      <c r="A59" s="58"/>
      <c r="B59" s="58"/>
      <c r="C59" s="58"/>
      <c r="D59" s="58"/>
      <c r="E59" s="58"/>
    </row>
    <row r="60" spans="1:16" x14ac:dyDescent="0.25">
      <c r="A60" s="58"/>
      <c r="B60" s="58"/>
      <c r="C60" s="58"/>
      <c r="D60" s="58"/>
      <c r="E60" s="58"/>
    </row>
    <row r="61" spans="1:16" x14ac:dyDescent="0.25">
      <c r="A61" s="58"/>
      <c r="B61" s="58"/>
      <c r="C61" s="58"/>
      <c r="D61" s="58"/>
      <c r="E61" s="58"/>
    </row>
    <row r="62" spans="1:16" x14ac:dyDescent="0.25">
      <c r="A62" s="58"/>
      <c r="B62" s="58"/>
      <c r="C62" s="58"/>
      <c r="D62" s="58"/>
      <c r="E62" s="58"/>
    </row>
    <row r="63" spans="1:16" x14ac:dyDescent="0.25">
      <c r="A63" s="58"/>
      <c r="B63" s="58"/>
      <c r="C63" s="58"/>
      <c r="D63" s="58"/>
      <c r="E63" s="58"/>
    </row>
    <row r="64" spans="1:16" x14ac:dyDescent="0.25">
      <c r="A64" s="58"/>
      <c r="B64" s="58"/>
      <c r="C64" s="58"/>
      <c r="D64" s="58"/>
      <c r="E64" s="58"/>
    </row>
    <row r="65" spans="1:5" x14ac:dyDescent="0.25">
      <c r="A65" s="58"/>
      <c r="B65" s="58"/>
      <c r="C65" s="58"/>
      <c r="D65" s="58"/>
      <c r="E65" s="58"/>
    </row>
    <row r="66" spans="1:5" x14ac:dyDescent="0.25">
      <c r="A66" s="58"/>
      <c r="B66" s="58"/>
      <c r="C66" s="58"/>
      <c r="D66" s="58"/>
      <c r="E66" s="58"/>
    </row>
    <row r="67" spans="1:5" x14ac:dyDescent="0.25">
      <c r="A67" s="58"/>
      <c r="B67" s="58"/>
      <c r="C67" s="58"/>
      <c r="D67" s="58"/>
      <c r="E67" s="58"/>
    </row>
    <row r="68" spans="1:5" x14ac:dyDescent="0.25">
      <c r="A68" s="58"/>
      <c r="B68" s="58"/>
      <c r="C68" s="58"/>
      <c r="D68" s="58"/>
      <c r="E68" s="58"/>
    </row>
    <row r="69" spans="1:5" x14ac:dyDescent="0.25">
      <c r="A69" s="58"/>
      <c r="B69" s="58"/>
      <c r="C69" s="58"/>
      <c r="D69" s="58"/>
      <c r="E69" s="58"/>
    </row>
    <row r="70" spans="1:5" x14ac:dyDescent="0.25">
      <c r="A70" s="58"/>
      <c r="B70" s="58"/>
      <c r="C70" s="58"/>
      <c r="D70" s="58"/>
      <c r="E70" s="58"/>
    </row>
    <row r="71" spans="1:5" x14ac:dyDescent="0.25">
      <c r="A71" s="63"/>
      <c r="B71" s="63"/>
      <c r="C71" s="63"/>
      <c r="D71" s="63"/>
      <c r="E71" s="63"/>
    </row>
  </sheetData>
  <sheetProtection formatCells="0" formatRows="0" insertRows="0" deleteRows="0" autoFilter="0"/>
  <protectedRanges>
    <protectedRange password="CA9C" sqref="J10:J54" name="Диапазон2"/>
    <protectedRange password="CA9C" sqref="B29:H54 H11:H28 B11:B28" name="Диапазон1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3"/>
  <sheetViews>
    <sheetView zoomScale="90" workbookViewId="0">
      <selection activeCell="A4" sqref="A4:F4"/>
    </sheetView>
  </sheetViews>
  <sheetFormatPr defaultColWidth="9.140625" defaultRowHeight="15.75" x14ac:dyDescent="0.25"/>
  <cols>
    <col min="1" max="1" width="4.140625" style="25" customWidth="1"/>
    <col min="2" max="2" width="6.85546875" style="25" customWidth="1"/>
    <col min="3" max="3" width="13.28515625" style="25" customWidth="1"/>
    <col min="4" max="4" width="11.7109375" style="25" customWidth="1"/>
    <col min="5" max="5" width="15.7109375" style="25" customWidth="1"/>
    <col min="6" max="6" width="7.42578125" style="25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3.28515625" style="4" customWidth="1"/>
    <col min="16" max="16384" width="9.140625" style="4"/>
  </cols>
  <sheetData>
    <row r="1" spans="1:16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6" x14ac:dyDescent="0.25">
      <c r="A2" s="107" t="s">
        <v>31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6" x14ac:dyDescent="0.25">
      <c r="A3" s="108" t="s">
        <v>32</v>
      </c>
      <c r="B3" s="108"/>
      <c r="C3" s="108"/>
      <c r="D3" s="108"/>
      <c r="E3" s="108"/>
      <c r="F3" s="109"/>
      <c r="O3" s="5">
        <v>46.65</v>
      </c>
    </row>
    <row r="4" spans="1:16" x14ac:dyDescent="0.25">
      <c r="A4" s="108" t="s">
        <v>70</v>
      </c>
      <c r="B4" s="108"/>
      <c r="C4" s="108"/>
      <c r="D4" s="108"/>
      <c r="E4" s="108"/>
      <c r="F4" s="110"/>
      <c r="G4" s="6"/>
    </row>
    <row r="5" spans="1:16" x14ac:dyDescent="0.25">
      <c r="A5" s="111" t="s">
        <v>29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6" s="25" customFormat="1" ht="15.75" customHeight="1" x14ac:dyDescent="0.25">
      <c r="A6" s="101" t="s">
        <v>1</v>
      </c>
      <c r="B6" s="101" t="s">
        <v>10</v>
      </c>
      <c r="C6" s="101" t="s">
        <v>12</v>
      </c>
      <c r="D6" s="101" t="s">
        <v>13</v>
      </c>
      <c r="E6" s="101" t="s">
        <v>14</v>
      </c>
      <c r="F6" s="101" t="s">
        <v>2</v>
      </c>
      <c r="G6" s="101" t="s">
        <v>9</v>
      </c>
      <c r="H6" s="104" t="s">
        <v>26</v>
      </c>
      <c r="I6" s="104"/>
      <c r="J6" s="104" t="s">
        <v>11</v>
      </c>
      <c r="K6" s="104"/>
      <c r="L6" s="104" t="s">
        <v>3</v>
      </c>
      <c r="M6" s="104"/>
      <c r="N6" s="105" t="s">
        <v>16</v>
      </c>
      <c r="O6" s="97" t="s">
        <v>5</v>
      </c>
    </row>
    <row r="7" spans="1:16" s="25" customFormat="1" x14ac:dyDescent="0.25">
      <c r="A7" s="102"/>
      <c r="B7" s="102"/>
      <c r="C7" s="102"/>
      <c r="D7" s="102"/>
      <c r="E7" s="102"/>
      <c r="F7" s="102"/>
      <c r="G7" s="102"/>
      <c r="H7" s="104"/>
      <c r="I7" s="104"/>
      <c r="J7" s="104"/>
      <c r="K7" s="104"/>
      <c r="L7" s="104"/>
      <c r="M7" s="104"/>
      <c r="N7" s="105"/>
      <c r="O7" s="98"/>
    </row>
    <row r="8" spans="1:16" s="25" customFormat="1" ht="25.5" x14ac:dyDescent="0.25">
      <c r="A8" s="102"/>
      <c r="B8" s="102"/>
      <c r="C8" s="102"/>
      <c r="D8" s="102"/>
      <c r="E8" s="102"/>
      <c r="F8" s="102"/>
      <c r="G8" s="102"/>
      <c r="H8" s="7" t="s">
        <v>6</v>
      </c>
      <c r="I8" s="24" t="s">
        <v>7</v>
      </c>
      <c r="J8" s="7" t="s">
        <v>8</v>
      </c>
      <c r="K8" s="24" t="s">
        <v>7</v>
      </c>
      <c r="L8" s="7" t="s">
        <v>4</v>
      </c>
      <c r="M8" s="8" t="s">
        <v>7</v>
      </c>
      <c r="N8" s="105"/>
      <c r="O8" s="98"/>
    </row>
    <row r="9" spans="1:16" s="25" customFormat="1" ht="16.5" thickBot="1" x14ac:dyDescent="0.3">
      <c r="A9" s="103"/>
      <c r="B9" s="103"/>
      <c r="C9" s="103"/>
      <c r="D9" s="103"/>
      <c r="E9" s="103"/>
      <c r="F9" s="103"/>
      <c r="G9" s="103"/>
      <c r="H9" s="14"/>
      <c r="I9" s="24" t="s">
        <v>19</v>
      </c>
      <c r="J9" s="9"/>
      <c r="K9" s="24" t="s">
        <v>19</v>
      </c>
      <c r="L9" s="9"/>
      <c r="M9" s="24" t="s">
        <v>18</v>
      </c>
      <c r="N9" s="24" t="s">
        <v>17</v>
      </c>
      <c r="O9" s="98"/>
    </row>
    <row r="10" spans="1:16" s="25" customFormat="1" ht="16.5" thickBot="1" x14ac:dyDescent="0.3">
      <c r="A10" s="99" t="s">
        <v>20</v>
      </c>
      <c r="B10" s="100"/>
      <c r="C10" s="100"/>
      <c r="D10" s="100"/>
      <c r="E10" s="100"/>
      <c r="F10" s="100"/>
      <c r="G10" s="100"/>
      <c r="H10" s="33">
        <v>120</v>
      </c>
      <c r="I10" s="15"/>
      <c r="J10" s="16">
        <v>10</v>
      </c>
      <c r="K10" s="17"/>
      <c r="L10" s="31">
        <v>53</v>
      </c>
      <c r="M10" s="18"/>
      <c r="N10" s="19"/>
      <c r="O10" s="98"/>
      <c r="P10" s="23"/>
    </row>
    <row r="11" spans="1:16" s="25" customFormat="1" ht="27" customHeight="1" x14ac:dyDescent="0.25">
      <c r="A11" s="10">
        <v>1</v>
      </c>
      <c r="B11" s="89">
        <v>81</v>
      </c>
      <c r="C11" s="88" t="s">
        <v>64</v>
      </c>
      <c r="D11" s="88" t="s">
        <v>51</v>
      </c>
      <c r="E11" s="88" t="s">
        <v>50</v>
      </c>
      <c r="F11" s="89">
        <v>8</v>
      </c>
      <c r="G11" s="89"/>
      <c r="H11" s="20">
        <v>120</v>
      </c>
      <c r="I11" s="24">
        <f t="shared" ref="I11:I12" si="0">40*$H$10/H11</f>
        <v>40</v>
      </c>
      <c r="J11" s="7">
        <v>10</v>
      </c>
      <c r="K11" s="24">
        <f t="shared" ref="K11:K12" si="1">40*J11/$J$10</f>
        <v>40</v>
      </c>
      <c r="L11" s="21">
        <v>25</v>
      </c>
      <c r="M11" s="24">
        <f t="shared" ref="M11:M12" si="2">20*L11/$L$10</f>
        <v>9.433962264150944</v>
      </c>
      <c r="N11" s="24">
        <f t="shared" ref="N11:N12" si="3">I11+K11+M11</f>
        <v>89.433962264150949</v>
      </c>
      <c r="O11" s="22" t="s">
        <v>65</v>
      </c>
    </row>
    <row r="12" spans="1:16" s="11" customFormat="1" ht="27" customHeight="1" x14ac:dyDescent="0.2">
      <c r="A12" s="10"/>
      <c r="B12" s="89"/>
      <c r="C12" s="88"/>
      <c r="D12" s="88"/>
      <c r="E12" s="88"/>
      <c r="F12" s="89"/>
      <c r="G12" s="89"/>
      <c r="H12" s="20"/>
      <c r="I12" s="24" t="e">
        <f t="shared" si="0"/>
        <v>#DIV/0!</v>
      </c>
      <c r="J12" s="7"/>
      <c r="K12" s="24">
        <f t="shared" si="1"/>
        <v>0</v>
      </c>
      <c r="L12" s="21"/>
      <c r="M12" s="24">
        <f t="shared" si="2"/>
        <v>0</v>
      </c>
      <c r="N12" s="24" t="e">
        <f t="shared" si="3"/>
        <v>#DIV/0!</v>
      </c>
      <c r="O12" s="22"/>
    </row>
    <row r="13" spans="1:16" s="11" customFormat="1" ht="27" customHeight="1" thickBot="1" x14ac:dyDescent="0.3">
      <c r="A13" s="12"/>
      <c r="B13" s="12"/>
      <c r="C13" s="12"/>
      <c r="D13" s="12"/>
      <c r="E13" s="12"/>
      <c r="F13" s="25"/>
      <c r="G13" s="1"/>
      <c r="H13" s="2"/>
      <c r="I13" s="2"/>
      <c r="J13" s="2"/>
      <c r="K13" s="2"/>
      <c r="L13" s="2"/>
      <c r="M13" s="3"/>
      <c r="N13" s="2"/>
      <c r="O13" s="4"/>
    </row>
    <row r="14" spans="1:16" s="11" customFormat="1" ht="27" customHeight="1" x14ac:dyDescent="0.2">
      <c r="A14" s="12"/>
      <c r="B14" s="12"/>
      <c r="C14" s="28" t="s">
        <v>20</v>
      </c>
      <c r="D14" s="27"/>
      <c r="E14" s="27"/>
      <c r="F14" s="27"/>
      <c r="G14" s="27"/>
      <c r="H14" s="26"/>
      <c r="I14" s="27"/>
      <c r="J14" s="2"/>
      <c r="K14" s="2"/>
      <c r="L14" s="2"/>
      <c r="M14" s="2"/>
      <c r="N14" s="2"/>
      <c r="O14" s="3"/>
    </row>
    <row r="15" spans="1:16" s="11" customFormat="1" ht="27" customHeight="1" thickBot="1" x14ac:dyDescent="0.3">
      <c r="A15" s="12"/>
      <c r="B15" s="12"/>
      <c r="C15" s="12"/>
      <c r="D15" s="12"/>
      <c r="E15" s="12"/>
      <c r="F15" s="25"/>
      <c r="G15" s="6"/>
      <c r="H15" s="2"/>
      <c r="I15" s="2"/>
      <c r="J15" s="2"/>
      <c r="K15" s="2"/>
      <c r="L15" s="2"/>
      <c r="M15" s="2"/>
      <c r="N15" s="2"/>
      <c r="O15" s="3"/>
    </row>
    <row r="16" spans="1:16" s="11" customFormat="1" ht="27" customHeight="1" x14ac:dyDescent="0.2">
      <c r="A16" s="12"/>
      <c r="B16" s="12"/>
      <c r="C16" s="28" t="s">
        <v>27</v>
      </c>
      <c r="D16" s="27"/>
      <c r="E16" s="27"/>
      <c r="F16" s="27"/>
      <c r="G16" s="27"/>
      <c r="H16" s="29">
        <v>20</v>
      </c>
      <c r="I16" s="2"/>
      <c r="J16" s="2"/>
      <c r="K16" s="2"/>
      <c r="L16" s="2"/>
      <c r="M16" s="2"/>
      <c r="N16" s="2"/>
      <c r="O16" s="3"/>
    </row>
    <row r="17" spans="1:15" s="11" customFormat="1" ht="27" customHeight="1" x14ac:dyDescent="0.25">
      <c r="A17" s="12"/>
      <c r="B17" s="12"/>
      <c r="C17" s="12"/>
      <c r="D17" s="12"/>
      <c r="E17" s="12"/>
      <c r="F17" s="25"/>
      <c r="G17" s="1"/>
      <c r="H17" s="2"/>
      <c r="I17" s="2"/>
      <c r="J17" s="2"/>
      <c r="K17" s="2"/>
      <c r="L17" s="2"/>
      <c r="M17" s="3"/>
      <c r="N17" s="2"/>
      <c r="O17" s="4"/>
    </row>
    <row r="18" spans="1:15" s="11" customFormat="1" ht="27" customHeight="1" x14ac:dyDescent="0.25">
      <c r="A18" s="12"/>
      <c r="B18" s="12"/>
      <c r="C18" s="12"/>
      <c r="D18" s="12"/>
      <c r="E18" s="12"/>
      <c r="F18" s="25"/>
      <c r="G18" s="1"/>
      <c r="H18" s="2"/>
      <c r="I18" s="2"/>
      <c r="J18" s="2"/>
      <c r="K18" s="2"/>
      <c r="L18" s="2"/>
      <c r="M18" s="3"/>
      <c r="N18" s="2"/>
      <c r="O18" s="4"/>
    </row>
    <row r="19" spans="1:15" s="11" customFormat="1" ht="27" customHeight="1" x14ac:dyDescent="0.25">
      <c r="A19" s="12"/>
      <c r="B19" s="12"/>
      <c r="C19" s="12"/>
      <c r="D19" s="12"/>
      <c r="E19" s="12"/>
      <c r="F19" s="25"/>
      <c r="G19" s="1"/>
      <c r="H19" s="2"/>
      <c r="I19" s="2"/>
      <c r="J19" s="2"/>
      <c r="K19" s="2"/>
      <c r="L19" s="2"/>
      <c r="M19" s="3"/>
      <c r="N19" s="2"/>
      <c r="O19" s="4"/>
    </row>
    <row r="20" spans="1:15" s="11" customFormat="1" ht="27" customHeight="1" x14ac:dyDescent="0.25">
      <c r="A20" s="12"/>
      <c r="B20" s="12"/>
      <c r="C20" s="12"/>
      <c r="D20" s="12"/>
      <c r="E20" s="12"/>
      <c r="F20" s="25"/>
      <c r="G20" s="1"/>
      <c r="H20" s="2"/>
      <c r="I20" s="2"/>
      <c r="J20" s="2"/>
      <c r="K20" s="2"/>
      <c r="L20" s="2"/>
      <c r="M20" s="3"/>
      <c r="N20" s="2"/>
      <c r="O20" s="4"/>
    </row>
    <row r="21" spans="1:15" s="11" customFormat="1" ht="27" customHeight="1" x14ac:dyDescent="0.25">
      <c r="A21" s="12"/>
      <c r="B21" s="12"/>
      <c r="C21" s="12"/>
      <c r="D21" s="12"/>
      <c r="E21" s="12"/>
      <c r="F21" s="25"/>
      <c r="G21" s="1"/>
      <c r="H21" s="2"/>
      <c r="I21" s="2"/>
      <c r="J21" s="2"/>
      <c r="K21" s="2"/>
      <c r="L21" s="2"/>
      <c r="M21" s="3"/>
      <c r="N21" s="2"/>
      <c r="O21" s="4"/>
    </row>
    <row r="22" spans="1:15" s="11" customFormat="1" ht="27" customHeight="1" x14ac:dyDescent="0.25">
      <c r="A22" s="12"/>
      <c r="B22" s="12"/>
      <c r="C22" s="12"/>
      <c r="D22" s="12"/>
      <c r="E22" s="12"/>
      <c r="F22" s="25"/>
      <c r="G22" s="1"/>
      <c r="H22" s="2"/>
      <c r="I22" s="2"/>
      <c r="J22" s="2"/>
      <c r="K22" s="2"/>
      <c r="L22" s="2"/>
      <c r="M22" s="3"/>
      <c r="N22" s="2"/>
      <c r="O22" s="4"/>
    </row>
    <row r="23" spans="1:15" s="11" customFormat="1" ht="27" customHeight="1" x14ac:dyDescent="0.25">
      <c r="A23" s="12"/>
      <c r="B23" s="12"/>
      <c r="C23" s="12"/>
      <c r="D23" s="12"/>
      <c r="E23" s="12"/>
      <c r="F23" s="25"/>
      <c r="G23" s="1"/>
      <c r="H23" s="2"/>
      <c r="I23" s="2"/>
      <c r="J23" s="2"/>
      <c r="K23" s="2"/>
      <c r="L23" s="2"/>
      <c r="M23" s="3"/>
      <c r="N23" s="2"/>
      <c r="O23" s="4"/>
    </row>
    <row r="24" spans="1:15" s="11" customFormat="1" ht="27" customHeight="1" x14ac:dyDescent="0.25">
      <c r="A24" s="12"/>
      <c r="B24" s="12"/>
      <c r="C24" s="12"/>
      <c r="D24" s="12"/>
      <c r="E24" s="12"/>
      <c r="F24" s="25"/>
      <c r="G24" s="1"/>
      <c r="H24" s="2"/>
      <c r="I24" s="2"/>
      <c r="J24" s="2"/>
      <c r="K24" s="2"/>
      <c r="L24" s="2"/>
      <c r="M24" s="3"/>
      <c r="N24" s="2"/>
      <c r="O24" s="4"/>
    </row>
    <row r="25" spans="1:15" s="11" customFormat="1" ht="27" customHeight="1" x14ac:dyDescent="0.25">
      <c r="A25" s="12"/>
      <c r="B25" s="12"/>
      <c r="C25" s="12"/>
      <c r="D25" s="12"/>
      <c r="E25" s="12"/>
      <c r="F25" s="25"/>
      <c r="G25" s="1"/>
      <c r="H25" s="2"/>
      <c r="I25" s="2"/>
      <c r="J25" s="2"/>
      <c r="K25" s="2"/>
      <c r="L25" s="2"/>
      <c r="M25" s="3"/>
      <c r="N25" s="2"/>
      <c r="O25" s="4"/>
    </row>
    <row r="26" spans="1:15" s="11" customFormat="1" ht="27" customHeight="1" x14ac:dyDescent="0.25">
      <c r="A26" s="12"/>
      <c r="B26" s="12"/>
      <c r="C26" s="12"/>
      <c r="D26" s="12"/>
      <c r="E26" s="12"/>
      <c r="F26" s="25"/>
      <c r="G26" s="1"/>
      <c r="H26" s="2"/>
      <c r="I26" s="2"/>
      <c r="J26" s="2"/>
      <c r="K26" s="2"/>
      <c r="L26" s="2"/>
      <c r="M26" s="3"/>
      <c r="N26" s="2"/>
      <c r="O26" s="4"/>
    </row>
    <row r="27" spans="1:15" s="11" customFormat="1" ht="27" customHeight="1" x14ac:dyDescent="0.25">
      <c r="A27" s="12"/>
      <c r="B27" s="12"/>
      <c r="C27" s="12"/>
      <c r="D27" s="12"/>
      <c r="E27" s="12"/>
      <c r="F27" s="25"/>
      <c r="G27" s="1"/>
      <c r="H27" s="2"/>
      <c r="I27" s="2"/>
      <c r="J27" s="2"/>
      <c r="K27" s="2"/>
      <c r="L27" s="2"/>
      <c r="M27" s="3"/>
      <c r="N27" s="2"/>
      <c r="O27" s="4"/>
    </row>
    <row r="28" spans="1:15" s="11" customFormat="1" ht="27" customHeight="1" x14ac:dyDescent="0.25">
      <c r="A28" s="12"/>
      <c r="B28" s="12"/>
      <c r="C28" s="12"/>
      <c r="D28" s="12"/>
      <c r="E28" s="12"/>
      <c r="F28" s="25"/>
      <c r="G28" s="1"/>
      <c r="H28" s="2"/>
      <c r="I28" s="2"/>
      <c r="J28" s="2"/>
      <c r="K28" s="2"/>
      <c r="L28" s="2"/>
      <c r="M28" s="3"/>
      <c r="N28" s="2"/>
      <c r="O28" s="4"/>
    </row>
    <row r="29" spans="1:15" s="11" customFormat="1" ht="27" customHeight="1" x14ac:dyDescent="0.25">
      <c r="A29" s="13"/>
      <c r="B29" s="13"/>
      <c r="C29" s="13"/>
      <c r="D29" s="13"/>
      <c r="E29" s="13"/>
      <c r="F29" s="25"/>
      <c r="G29" s="1"/>
      <c r="H29" s="2"/>
      <c r="I29" s="2"/>
      <c r="J29" s="2"/>
      <c r="K29" s="2"/>
      <c r="L29" s="2"/>
      <c r="M29" s="3"/>
      <c r="N29" s="2"/>
      <c r="O29" s="4"/>
    </row>
    <row r="30" spans="1:15" s="11" customFormat="1" ht="27" customHeight="1" x14ac:dyDescent="0.25">
      <c r="A30" s="25"/>
      <c r="B30" s="25"/>
      <c r="C30" s="25"/>
      <c r="D30" s="25"/>
      <c r="E30" s="25"/>
      <c r="F30" s="25"/>
      <c r="G30" s="1"/>
      <c r="H30" s="2"/>
      <c r="I30" s="2"/>
      <c r="J30" s="2"/>
      <c r="K30" s="2"/>
      <c r="L30" s="2"/>
      <c r="M30" s="3"/>
      <c r="N30" s="2"/>
      <c r="O30" s="4"/>
    </row>
    <row r="31" spans="1:15" s="11" customFormat="1" ht="27" customHeight="1" x14ac:dyDescent="0.25">
      <c r="A31" s="25"/>
      <c r="B31" s="25"/>
      <c r="C31" s="25"/>
      <c r="D31" s="25"/>
      <c r="E31" s="25"/>
      <c r="F31" s="25"/>
      <c r="G31" s="1"/>
      <c r="H31" s="2"/>
      <c r="I31" s="2"/>
      <c r="J31" s="2"/>
      <c r="K31" s="2"/>
      <c r="L31" s="2"/>
      <c r="M31" s="3"/>
      <c r="N31" s="2"/>
      <c r="O31" s="4"/>
    </row>
    <row r="32" spans="1:15" s="11" customFormat="1" ht="27" customHeight="1" x14ac:dyDescent="0.25">
      <c r="A32" s="25"/>
      <c r="B32" s="25"/>
      <c r="C32" s="25"/>
      <c r="D32" s="25"/>
      <c r="E32" s="25"/>
      <c r="F32" s="25"/>
      <c r="G32" s="1"/>
      <c r="H32" s="2"/>
      <c r="I32" s="2"/>
      <c r="J32" s="2"/>
      <c r="K32" s="2"/>
      <c r="L32" s="2"/>
      <c r="M32" s="3"/>
      <c r="N32" s="2"/>
      <c r="O32" s="4"/>
    </row>
    <row r="33" spans="1:16" s="11" customFormat="1" ht="27" customHeight="1" x14ac:dyDescent="0.25">
      <c r="A33" s="25"/>
      <c r="B33" s="25"/>
      <c r="C33" s="25"/>
      <c r="D33" s="25"/>
      <c r="E33" s="25"/>
      <c r="F33" s="25"/>
      <c r="G33" s="1"/>
      <c r="H33" s="2"/>
      <c r="I33" s="2"/>
      <c r="J33" s="2"/>
      <c r="K33" s="2"/>
      <c r="L33" s="2"/>
      <c r="M33" s="3"/>
      <c r="N33" s="2"/>
      <c r="O33" s="4"/>
    </row>
    <row r="34" spans="1:16" s="11" customFormat="1" ht="27" customHeight="1" x14ac:dyDescent="0.25">
      <c r="A34" s="25"/>
      <c r="B34" s="25"/>
      <c r="C34" s="25"/>
      <c r="D34" s="25"/>
      <c r="E34" s="25"/>
      <c r="F34" s="25"/>
      <c r="G34" s="1"/>
      <c r="H34" s="2"/>
      <c r="I34" s="2"/>
      <c r="J34" s="2"/>
      <c r="K34" s="2"/>
      <c r="L34" s="2"/>
      <c r="M34" s="3"/>
      <c r="N34" s="2"/>
      <c r="O34" s="4"/>
    </row>
    <row r="35" spans="1:16" s="11" customFormat="1" ht="27" customHeight="1" x14ac:dyDescent="0.25">
      <c r="A35" s="25"/>
      <c r="B35" s="25"/>
      <c r="C35" s="25"/>
      <c r="D35" s="25"/>
      <c r="E35" s="25"/>
      <c r="F35" s="25"/>
      <c r="G35" s="1"/>
      <c r="H35" s="2"/>
      <c r="I35" s="2"/>
      <c r="J35" s="2"/>
      <c r="K35" s="2"/>
      <c r="L35" s="2"/>
      <c r="M35" s="3"/>
      <c r="N35" s="2"/>
      <c r="O35" s="4"/>
    </row>
    <row r="36" spans="1:16" s="11" customFormat="1" ht="27" customHeight="1" x14ac:dyDescent="0.25">
      <c r="A36" s="25"/>
      <c r="B36" s="25"/>
      <c r="C36" s="25"/>
      <c r="D36" s="25"/>
      <c r="E36" s="25"/>
      <c r="F36" s="25"/>
      <c r="G36" s="1"/>
      <c r="H36" s="2"/>
      <c r="I36" s="2"/>
      <c r="J36" s="2"/>
      <c r="K36" s="2"/>
      <c r="L36" s="2"/>
      <c r="M36" s="3"/>
      <c r="N36" s="2"/>
      <c r="O36" s="4"/>
    </row>
    <row r="37" spans="1:16" s="11" customFormat="1" ht="27" customHeight="1" x14ac:dyDescent="0.25">
      <c r="A37" s="25"/>
      <c r="B37" s="25"/>
      <c r="C37" s="25"/>
      <c r="D37" s="25"/>
      <c r="E37" s="25"/>
      <c r="F37" s="25"/>
      <c r="G37" s="1"/>
      <c r="H37" s="2"/>
      <c r="I37" s="2"/>
      <c r="J37" s="2"/>
      <c r="K37" s="2"/>
      <c r="L37" s="2"/>
      <c r="M37" s="3"/>
      <c r="N37" s="2"/>
      <c r="O37" s="4"/>
    </row>
    <row r="38" spans="1:16" s="11" customFormat="1" ht="27" customHeight="1" x14ac:dyDescent="0.25">
      <c r="A38" s="25"/>
      <c r="B38" s="25"/>
      <c r="C38" s="25"/>
      <c r="D38" s="25"/>
      <c r="E38" s="25"/>
      <c r="F38" s="25"/>
      <c r="G38" s="1"/>
      <c r="H38" s="2"/>
      <c r="I38" s="2"/>
      <c r="J38" s="2"/>
      <c r="K38" s="2"/>
      <c r="L38" s="2"/>
      <c r="M38" s="3"/>
      <c r="N38" s="2"/>
      <c r="O38" s="4"/>
    </row>
    <row r="39" spans="1:16" s="11" customFormat="1" ht="27" customHeight="1" x14ac:dyDescent="0.25">
      <c r="A39" s="25"/>
      <c r="B39" s="25"/>
      <c r="C39" s="25"/>
      <c r="D39" s="25"/>
      <c r="E39" s="25"/>
      <c r="F39" s="25"/>
      <c r="G39" s="1"/>
      <c r="H39" s="2"/>
      <c r="I39" s="2"/>
      <c r="J39" s="2"/>
      <c r="K39" s="2"/>
      <c r="L39" s="2"/>
      <c r="M39" s="3"/>
      <c r="N39" s="2"/>
      <c r="O39" s="4"/>
    </row>
    <row r="41" spans="1:16" ht="15.75" customHeight="1" x14ac:dyDescent="0.25">
      <c r="P41" s="2"/>
    </row>
    <row r="42" spans="1:16" x14ac:dyDescent="0.25">
      <c r="P42" s="2"/>
    </row>
    <row r="43" spans="1:16" x14ac:dyDescent="0.25">
      <c r="P43" s="2"/>
    </row>
  </sheetData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  <mergeCell ref="A1:O1"/>
    <mergeCell ref="A2:O2"/>
    <mergeCell ref="A3:F3"/>
    <mergeCell ref="A4:F4"/>
    <mergeCell ref="A5:O5"/>
  </mergeCells>
  <pageMargins left="0.35433070866141736" right="0.35433070866141736" top="0.39370078740157483" bottom="0.39370078740157483" header="0" footer="0"/>
  <pageSetup paperSize="9" scale="58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8"/>
  <sheetViews>
    <sheetView zoomScale="90" workbookViewId="0">
      <selection activeCell="A4" sqref="A4:F4"/>
    </sheetView>
  </sheetViews>
  <sheetFormatPr defaultColWidth="9.140625" defaultRowHeight="15.75" x14ac:dyDescent="0.25"/>
  <cols>
    <col min="1" max="1" width="4.140625" style="65" customWidth="1"/>
    <col min="2" max="2" width="6.85546875" style="65" customWidth="1"/>
    <col min="3" max="3" width="13.28515625" style="65" customWidth="1"/>
    <col min="4" max="4" width="11.7109375" style="65" customWidth="1"/>
    <col min="5" max="5" width="15.7109375" style="65" customWidth="1"/>
    <col min="6" max="6" width="7.42578125" style="65" customWidth="1"/>
    <col min="7" max="7" width="55" style="35" customWidth="1"/>
    <col min="8" max="8" width="9.140625" style="36"/>
    <col min="9" max="9" width="9.7109375" style="36" customWidth="1"/>
    <col min="10" max="10" width="8.140625" style="36" customWidth="1"/>
    <col min="11" max="11" width="9.7109375" style="36" customWidth="1"/>
    <col min="12" max="12" width="7.85546875" style="36" customWidth="1"/>
    <col min="13" max="13" width="9.7109375" style="37" customWidth="1"/>
    <col min="14" max="14" width="10.5703125" style="36" customWidth="1"/>
    <col min="15" max="15" width="13.140625" style="34" customWidth="1"/>
    <col min="16" max="16384" width="9.140625" style="34"/>
  </cols>
  <sheetData>
    <row r="1" spans="1:16" x14ac:dyDescent="0.25">
      <c r="A1" s="121" t="s">
        <v>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6" x14ac:dyDescent="0.25">
      <c r="A2" s="122" t="s">
        <v>31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6" x14ac:dyDescent="0.25">
      <c r="A3" s="123" t="s">
        <v>32</v>
      </c>
      <c r="B3" s="123"/>
      <c r="C3" s="123"/>
      <c r="D3" s="123"/>
      <c r="E3" s="123"/>
      <c r="F3" s="124"/>
      <c r="O3" s="38"/>
    </row>
    <row r="4" spans="1:16" x14ac:dyDescent="0.25">
      <c r="A4" s="123" t="s">
        <v>70</v>
      </c>
      <c r="B4" s="123"/>
      <c r="C4" s="123"/>
      <c r="D4" s="123"/>
      <c r="E4" s="123"/>
      <c r="F4" s="125"/>
      <c r="G4" s="39"/>
    </row>
    <row r="5" spans="1:16" x14ac:dyDescent="0.25">
      <c r="A5" s="126" t="s">
        <v>15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6" s="65" customFormat="1" ht="15.75" customHeight="1" x14ac:dyDescent="0.25">
      <c r="A6" s="116" t="s">
        <v>1</v>
      </c>
      <c r="B6" s="116" t="s">
        <v>10</v>
      </c>
      <c r="C6" s="116" t="s">
        <v>12</v>
      </c>
      <c r="D6" s="116" t="s">
        <v>13</v>
      </c>
      <c r="E6" s="116" t="s">
        <v>14</v>
      </c>
      <c r="F6" s="116" t="s">
        <v>2</v>
      </c>
      <c r="G6" s="116" t="s">
        <v>9</v>
      </c>
      <c r="H6" s="119" t="s">
        <v>26</v>
      </c>
      <c r="I6" s="119"/>
      <c r="J6" s="119" t="s">
        <v>11</v>
      </c>
      <c r="K6" s="119"/>
      <c r="L6" s="119" t="s">
        <v>3</v>
      </c>
      <c r="M6" s="119"/>
      <c r="N6" s="120" t="s">
        <v>16</v>
      </c>
      <c r="O6" s="112" t="s">
        <v>5</v>
      </c>
    </row>
    <row r="7" spans="1:16" s="65" customFormat="1" x14ac:dyDescent="0.25">
      <c r="A7" s="117"/>
      <c r="B7" s="117"/>
      <c r="C7" s="117"/>
      <c r="D7" s="117"/>
      <c r="E7" s="117"/>
      <c r="F7" s="117"/>
      <c r="G7" s="117"/>
      <c r="H7" s="119"/>
      <c r="I7" s="119"/>
      <c r="J7" s="119"/>
      <c r="K7" s="119"/>
      <c r="L7" s="119"/>
      <c r="M7" s="119"/>
      <c r="N7" s="120"/>
      <c r="O7" s="113"/>
    </row>
    <row r="8" spans="1:16" s="65" customFormat="1" ht="25.5" x14ac:dyDescent="0.25">
      <c r="A8" s="117"/>
      <c r="B8" s="117"/>
      <c r="C8" s="117"/>
      <c r="D8" s="117"/>
      <c r="E8" s="117"/>
      <c r="F8" s="117"/>
      <c r="G8" s="117"/>
      <c r="H8" s="40" t="s">
        <v>6</v>
      </c>
      <c r="I8" s="67" t="s">
        <v>7</v>
      </c>
      <c r="J8" s="40" t="s">
        <v>8</v>
      </c>
      <c r="K8" s="67" t="s">
        <v>7</v>
      </c>
      <c r="L8" s="40" t="s">
        <v>4</v>
      </c>
      <c r="M8" s="68" t="s">
        <v>7</v>
      </c>
      <c r="N8" s="120"/>
      <c r="O8" s="113"/>
    </row>
    <row r="9" spans="1:16" s="65" customFormat="1" ht="16.5" thickBot="1" x14ac:dyDescent="0.3">
      <c r="A9" s="118"/>
      <c r="B9" s="118"/>
      <c r="C9" s="118"/>
      <c r="D9" s="118"/>
      <c r="E9" s="118"/>
      <c r="F9" s="118"/>
      <c r="G9" s="118"/>
      <c r="H9" s="41"/>
      <c r="I9" s="67" t="s">
        <v>19</v>
      </c>
      <c r="J9" s="42"/>
      <c r="K9" s="67" t="s">
        <v>19</v>
      </c>
      <c r="L9" s="42"/>
      <c r="M9" s="67" t="s">
        <v>18</v>
      </c>
      <c r="N9" s="67" t="s">
        <v>17</v>
      </c>
      <c r="O9" s="113"/>
    </row>
    <row r="10" spans="1:16" s="65" customFormat="1" ht="16.5" thickBot="1" x14ac:dyDescent="0.3">
      <c r="A10" s="114" t="s">
        <v>24</v>
      </c>
      <c r="B10" s="115"/>
      <c r="C10" s="115"/>
      <c r="D10" s="115"/>
      <c r="E10" s="115"/>
      <c r="F10" s="115"/>
      <c r="G10" s="115"/>
      <c r="H10" s="43">
        <v>58</v>
      </c>
      <c r="I10" s="69"/>
      <c r="J10" s="44">
        <v>5</v>
      </c>
      <c r="K10" s="70"/>
      <c r="L10" s="45">
        <v>53</v>
      </c>
      <c r="M10" s="71"/>
      <c r="N10" s="72"/>
      <c r="O10" s="113"/>
      <c r="P10" s="66"/>
    </row>
    <row r="11" spans="1:16" s="65" customFormat="1" ht="27" customHeight="1" x14ac:dyDescent="0.25">
      <c r="A11" s="46">
        <v>1</v>
      </c>
      <c r="B11" s="89">
        <v>71</v>
      </c>
      <c r="C11" s="88" t="s">
        <v>52</v>
      </c>
      <c r="D11" s="88" t="s">
        <v>53</v>
      </c>
      <c r="E11" s="88" t="s">
        <v>54</v>
      </c>
      <c r="F11" s="89">
        <v>7</v>
      </c>
      <c r="G11" s="88"/>
      <c r="H11" s="53">
        <v>120</v>
      </c>
      <c r="I11" s="64">
        <f>40*$H$10/H11</f>
        <v>19.333333333333332</v>
      </c>
      <c r="J11" s="40">
        <v>5</v>
      </c>
      <c r="K11" s="64">
        <f>40*J11/$J$10</f>
        <v>40</v>
      </c>
      <c r="L11" s="54">
        <v>7</v>
      </c>
      <c r="M11" s="64">
        <f>20*L11/$L$10</f>
        <v>2.641509433962264</v>
      </c>
      <c r="N11" s="64">
        <f t="shared" ref="N11:N14" si="0">I11+K11+M11</f>
        <v>61.974842767295591</v>
      </c>
      <c r="O11" s="52" t="s">
        <v>67</v>
      </c>
    </row>
    <row r="12" spans="1:16" s="65" customFormat="1" ht="27" customHeight="1" x14ac:dyDescent="0.25">
      <c r="A12" s="46">
        <v>2</v>
      </c>
      <c r="B12" s="89">
        <v>72</v>
      </c>
      <c r="C12" s="88" t="s">
        <v>55</v>
      </c>
      <c r="D12" s="88" t="s">
        <v>56</v>
      </c>
      <c r="E12" s="88" t="s">
        <v>57</v>
      </c>
      <c r="F12" s="89">
        <v>7</v>
      </c>
      <c r="G12" s="88"/>
      <c r="H12" s="53">
        <v>120</v>
      </c>
      <c r="I12" s="64">
        <f t="shared" ref="I12:I13" si="1">40*$H$10/H12</f>
        <v>19.333333333333332</v>
      </c>
      <c r="J12" s="40">
        <v>3</v>
      </c>
      <c r="K12" s="64">
        <f t="shared" ref="K12:K13" si="2">40*J12/$J$10</f>
        <v>24</v>
      </c>
      <c r="L12" s="54">
        <v>8</v>
      </c>
      <c r="M12" s="64">
        <f t="shared" ref="M12:M14" si="3">20*L12/$L$10</f>
        <v>3.0188679245283021</v>
      </c>
      <c r="N12" s="64">
        <f t="shared" si="0"/>
        <v>46.35220125786163</v>
      </c>
      <c r="O12" s="90" t="s">
        <v>68</v>
      </c>
    </row>
    <row r="13" spans="1:16" s="55" customFormat="1" ht="27" customHeight="1" x14ac:dyDescent="0.2">
      <c r="A13" s="46">
        <v>3</v>
      </c>
      <c r="B13" s="89">
        <v>73</v>
      </c>
      <c r="C13" s="88" t="s">
        <v>58</v>
      </c>
      <c r="D13" s="88" t="s">
        <v>59</v>
      </c>
      <c r="E13" s="88" t="s">
        <v>60</v>
      </c>
      <c r="F13" s="89">
        <v>7</v>
      </c>
      <c r="G13" s="88"/>
      <c r="H13" s="53">
        <v>58</v>
      </c>
      <c r="I13" s="64">
        <f t="shared" si="1"/>
        <v>40</v>
      </c>
      <c r="J13" s="40">
        <v>4</v>
      </c>
      <c r="K13" s="64">
        <f t="shared" si="2"/>
        <v>32</v>
      </c>
      <c r="L13" s="54">
        <v>10</v>
      </c>
      <c r="M13" s="64">
        <f t="shared" si="3"/>
        <v>3.7735849056603774</v>
      </c>
      <c r="N13" s="64">
        <f t="shared" si="0"/>
        <v>75.773584905660371</v>
      </c>
      <c r="O13" s="90" t="s">
        <v>66</v>
      </c>
    </row>
    <row r="14" spans="1:16" s="55" customFormat="1" ht="27" customHeight="1" x14ac:dyDescent="0.2">
      <c r="A14" s="46"/>
      <c r="B14" s="89"/>
      <c r="C14" s="88"/>
      <c r="D14" s="88"/>
      <c r="E14" s="88"/>
      <c r="F14" s="89"/>
      <c r="G14" s="88"/>
      <c r="H14" s="53"/>
      <c r="I14" s="64" t="e">
        <f>40*$H$10/H14</f>
        <v>#DIV/0!</v>
      </c>
      <c r="J14" s="40"/>
      <c r="K14" s="64">
        <f>40*J14/$J$10</f>
        <v>0</v>
      </c>
      <c r="L14" s="54"/>
      <c r="M14" s="64">
        <f t="shared" si="3"/>
        <v>0</v>
      </c>
      <c r="N14" s="64" t="e">
        <f t="shared" si="0"/>
        <v>#DIV/0!</v>
      </c>
      <c r="O14" s="52"/>
    </row>
    <row r="15" spans="1:16" s="55" customFormat="1" ht="27" customHeight="1" thickBot="1" x14ac:dyDescent="0.3">
      <c r="A15" s="58"/>
      <c r="B15" s="58"/>
      <c r="C15" s="58"/>
      <c r="D15" s="58"/>
      <c r="E15" s="58"/>
      <c r="F15" s="65"/>
      <c r="G15" s="35"/>
      <c r="H15" s="36"/>
      <c r="I15" s="36"/>
      <c r="J15" s="36"/>
      <c r="K15" s="36"/>
      <c r="L15" s="36"/>
      <c r="M15" s="37"/>
      <c r="N15" s="36"/>
      <c r="O15" s="34"/>
    </row>
    <row r="16" spans="1:16" s="55" customFormat="1" ht="27" customHeight="1" x14ac:dyDescent="0.2">
      <c r="A16" s="58"/>
      <c r="B16" s="58"/>
      <c r="C16" s="59" t="s">
        <v>24</v>
      </c>
      <c r="D16" s="60"/>
      <c r="E16" s="60"/>
      <c r="F16" s="60"/>
      <c r="G16" s="60"/>
      <c r="H16" s="61"/>
      <c r="I16" s="60"/>
      <c r="J16" s="36"/>
      <c r="K16" s="36"/>
      <c r="L16" s="36"/>
      <c r="M16" s="36"/>
      <c r="N16" s="36"/>
      <c r="O16" s="37"/>
    </row>
    <row r="17" spans="1:15" s="55" customFormat="1" ht="27" customHeight="1" thickBot="1" x14ac:dyDescent="0.3">
      <c r="A17" s="58"/>
      <c r="B17" s="58"/>
      <c r="C17" s="58"/>
      <c r="D17" s="58"/>
      <c r="E17" s="58"/>
      <c r="F17" s="65"/>
      <c r="G17" s="39"/>
      <c r="H17" s="36"/>
      <c r="I17" s="36"/>
      <c r="J17" s="36"/>
      <c r="K17" s="36"/>
      <c r="L17" s="36"/>
      <c r="M17" s="36"/>
      <c r="N17" s="36"/>
      <c r="O17" s="37"/>
    </row>
    <row r="18" spans="1:15" s="55" customFormat="1" ht="27" customHeight="1" x14ac:dyDescent="0.2">
      <c r="A18" s="58"/>
      <c r="B18" s="58"/>
      <c r="C18" s="59" t="s">
        <v>27</v>
      </c>
      <c r="D18" s="60"/>
      <c r="E18" s="60"/>
      <c r="F18" s="60"/>
      <c r="G18" s="60"/>
      <c r="H18" s="62">
        <v>20</v>
      </c>
      <c r="I18" s="36"/>
      <c r="J18" s="36"/>
      <c r="K18" s="36"/>
      <c r="L18" s="36"/>
      <c r="M18" s="36"/>
      <c r="N18" s="36"/>
      <c r="O18" s="37"/>
    </row>
    <row r="19" spans="1:15" s="55" customFormat="1" ht="27" customHeight="1" x14ac:dyDescent="0.25">
      <c r="A19" s="58"/>
      <c r="B19" s="58"/>
      <c r="C19" s="58"/>
      <c r="D19" s="58"/>
      <c r="E19" s="58"/>
      <c r="F19" s="65"/>
      <c r="G19" s="35"/>
      <c r="H19" s="36"/>
      <c r="I19" s="36"/>
      <c r="J19" s="36"/>
      <c r="K19" s="36"/>
      <c r="L19" s="36"/>
      <c r="M19" s="37"/>
      <c r="N19" s="36"/>
      <c r="O19" s="34"/>
    </row>
    <row r="20" spans="1:15" s="55" customFormat="1" ht="27" customHeight="1" x14ac:dyDescent="0.25">
      <c r="A20" s="58"/>
      <c r="B20" s="58"/>
      <c r="C20" s="58"/>
      <c r="D20" s="58"/>
      <c r="E20" s="58"/>
      <c r="F20" s="65"/>
      <c r="G20" s="35"/>
      <c r="H20" s="36"/>
      <c r="I20" s="36"/>
      <c r="J20" s="36"/>
      <c r="K20" s="36"/>
      <c r="L20" s="36"/>
      <c r="M20" s="37"/>
      <c r="N20" s="36"/>
      <c r="O20" s="34"/>
    </row>
    <row r="21" spans="1:15" s="55" customFormat="1" ht="27" customHeight="1" x14ac:dyDescent="0.25">
      <c r="A21" s="58"/>
      <c r="B21" s="58"/>
      <c r="C21" s="58"/>
      <c r="D21" s="58"/>
      <c r="E21" s="58"/>
      <c r="F21" s="65"/>
      <c r="G21" s="35"/>
      <c r="H21" s="36"/>
      <c r="I21" s="36"/>
      <c r="J21" s="36"/>
      <c r="K21" s="36"/>
      <c r="L21" s="36"/>
      <c r="M21" s="37"/>
      <c r="N21" s="36"/>
      <c r="O21" s="34"/>
    </row>
    <row r="22" spans="1:15" s="55" customFormat="1" ht="27" customHeight="1" x14ac:dyDescent="0.25">
      <c r="A22" s="58"/>
      <c r="B22" s="58"/>
      <c r="C22" s="58"/>
      <c r="D22" s="58"/>
      <c r="E22" s="58"/>
      <c r="F22" s="65"/>
      <c r="G22" s="35"/>
      <c r="H22" s="36"/>
      <c r="I22" s="36"/>
      <c r="J22" s="36"/>
      <c r="K22" s="36"/>
      <c r="L22" s="36"/>
      <c r="M22" s="37"/>
      <c r="N22" s="36"/>
      <c r="O22" s="34"/>
    </row>
    <row r="23" spans="1:15" s="55" customFormat="1" ht="27" customHeight="1" x14ac:dyDescent="0.25">
      <c r="A23" s="58"/>
      <c r="B23" s="58"/>
      <c r="C23" s="58"/>
      <c r="D23" s="58"/>
      <c r="E23" s="58"/>
      <c r="F23" s="65"/>
      <c r="G23" s="35"/>
      <c r="H23" s="36"/>
      <c r="I23" s="36"/>
      <c r="J23" s="36"/>
      <c r="K23" s="36"/>
      <c r="L23" s="36"/>
      <c r="M23" s="37"/>
      <c r="N23" s="36"/>
      <c r="O23" s="34"/>
    </row>
    <row r="24" spans="1:15" s="55" customFormat="1" ht="27" customHeight="1" x14ac:dyDescent="0.25">
      <c r="A24" s="58"/>
      <c r="B24" s="58"/>
      <c r="C24" s="58"/>
      <c r="D24" s="58"/>
      <c r="E24" s="58"/>
      <c r="F24" s="65"/>
      <c r="G24" s="35"/>
      <c r="H24" s="36"/>
      <c r="I24" s="36"/>
      <c r="J24" s="36"/>
      <c r="K24" s="36"/>
      <c r="L24" s="36"/>
      <c r="M24" s="37"/>
      <c r="N24" s="36"/>
      <c r="O24" s="34"/>
    </row>
    <row r="25" spans="1:15" s="55" customFormat="1" ht="27" customHeight="1" x14ac:dyDescent="0.25">
      <c r="A25" s="58"/>
      <c r="B25" s="58"/>
      <c r="C25" s="58"/>
      <c r="D25" s="58"/>
      <c r="E25" s="58"/>
      <c r="F25" s="65"/>
      <c r="G25" s="35"/>
      <c r="H25" s="36"/>
      <c r="I25" s="36"/>
      <c r="J25" s="36"/>
      <c r="K25" s="36"/>
      <c r="L25" s="36"/>
      <c r="M25" s="37"/>
      <c r="N25" s="36"/>
      <c r="O25" s="34"/>
    </row>
    <row r="26" spans="1:15" s="55" customFormat="1" ht="27" customHeight="1" x14ac:dyDescent="0.25">
      <c r="A26" s="58"/>
      <c r="B26" s="58"/>
      <c r="C26" s="58"/>
      <c r="D26" s="58"/>
      <c r="E26" s="58"/>
      <c r="F26" s="65"/>
      <c r="G26" s="35"/>
      <c r="H26" s="36"/>
      <c r="I26" s="36"/>
      <c r="J26" s="36"/>
      <c r="K26" s="36"/>
      <c r="L26" s="36"/>
      <c r="M26" s="37"/>
      <c r="N26" s="36"/>
      <c r="O26" s="34"/>
    </row>
    <row r="27" spans="1:15" s="55" customFormat="1" ht="27" customHeight="1" x14ac:dyDescent="0.25">
      <c r="A27" s="58"/>
      <c r="B27" s="58"/>
      <c r="C27" s="58"/>
      <c r="D27" s="58"/>
      <c r="E27" s="58"/>
      <c r="F27" s="65"/>
      <c r="G27" s="35"/>
      <c r="H27" s="36"/>
      <c r="I27" s="36"/>
      <c r="J27" s="36"/>
      <c r="K27" s="36"/>
      <c r="L27" s="36"/>
      <c r="M27" s="37"/>
      <c r="N27" s="36"/>
      <c r="O27" s="34"/>
    </row>
    <row r="28" spans="1:15" s="55" customFormat="1" ht="27" customHeight="1" x14ac:dyDescent="0.25">
      <c r="A28" s="58"/>
      <c r="B28" s="58"/>
      <c r="C28" s="58"/>
      <c r="D28" s="58"/>
      <c r="E28" s="58"/>
      <c r="F28" s="65"/>
      <c r="G28" s="35"/>
      <c r="H28" s="36"/>
      <c r="I28" s="36"/>
      <c r="J28" s="36"/>
      <c r="K28" s="36"/>
      <c r="L28" s="36"/>
      <c r="M28" s="37"/>
      <c r="N28" s="36"/>
      <c r="O28" s="34"/>
    </row>
    <row r="29" spans="1:15" s="55" customFormat="1" ht="27" customHeight="1" x14ac:dyDescent="0.25">
      <c r="A29" s="58"/>
      <c r="B29" s="58"/>
      <c r="C29" s="58"/>
      <c r="D29" s="58"/>
      <c r="E29" s="58"/>
      <c r="F29" s="65"/>
      <c r="G29" s="35"/>
      <c r="H29" s="36"/>
      <c r="I29" s="36"/>
      <c r="J29" s="36"/>
      <c r="K29" s="36"/>
      <c r="L29" s="36"/>
      <c r="M29" s="37"/>
      <c r="N29" s="36"/>
      <c r="O29" s="34"/>
    </row>
    <row r="30" spans="1:15" s="55" customFormat="1" ht="27" customHeight="1" x14ac:dyDescent="0.25">
      <c r="A30" s="58"/>
      <c r="B30" s="58"/>
      <c r="C30" s="58"/>
      <c r="D30" s="58"/>
      <c r="E30" s="58"/>
      <c r="F30" s="65"/>
      <c r="G30" s="35"/>
      <c r="H30" s="36"/>
      <c r="I30" s="36"/>
      <c r="J30" s="36"/>
      <c r="K30" s="36"/>
      <c r="L30" s="36"/>
      <c r="M30" s="37"/>
      <c r="N30" s="36"/>
      <c r="O30" s="34"/>
    </row>
    <row r="31" spans="1:15" s="55" customFormat="1" ht="27" customHeight="1" x14ac:dyDescent="0.25">
      <c r="A31" s="63"/>
      <c r="B31" s="63"/>
      <c r="C31" s="63"/>
      <c r="D31" s="63"/>
      <c r="E31" s="63"/>
      <c r="F31" s="65"/>
      <c r="G31" s="35"/>
      <c r="H31" s="36"/>
      <c r="I31" s="36"/>
      <c r="J31" s="36"/>
      <c r="K31" s="36"/>
      <c r="L31" s="36"/>
      <c r="M31" s="37"/>
      <c r="N31" s="36"/>
      <c r="O31" s="34"/>
    </row>
    <row r="32" spans="1:15" s="55" customFormat="1" ht="27" customHeight="1" x14ac:dyDescent="0.25">
      <c r="A32" s="65"/>
      <c r="B32" s="65"/>
      <c r="C32" s="65"/>
      <c r="D32" s="65"/>
      <c r="E32" s="65"/>
      <c r="F32" s="65"/>
      <c r="G32" s="35"/>
      <c r="H32" s="36"/>
      <c r="I32" s="36"/>
      <c r="J32" s="36"/>
      <c r="K32" s="36"/>
      <c r="L32" s="36"/>
      <c r="M32" s="37"/>
      <c r="N32" s="36"/>
      <c r="O32" s="34"/>
    </row>
    <row r="33" spans="1:15" s="55" customFormat="1" ht="27" customHeight="1" x14ac:dyDescent="0.25">
      <c r="A33" s="65"/>
      <c r="B33" s="65"/>
      <c r="C33" s="65"/>
      <c r="D33" s="65"/>
      <c r="E33" s="65"/>
      <c r="F33" s="65"/>
      <c r="G33" s="35"/>
      <c r="H33" s="36"/>
      <c r="I33" s="36"/>
      <c r="J33" s="36"/>
      <c r="K33" s="36"/>
      <c r="L33" s="36"/>
      <c r="M33" s="37"/>
      <c r="N33" s="36"/>
      <c r="O33" s="34"/>
    </row>
    <row r="34" spans="1:15" s="55" customFormat="1" ht="27" customHeight="1" x14ac:dyDescent="0.25">
      <c r="A34" s="65"/>
      <c r="B34" s="65"/>
      <c r="C34" s="65"/>
      <c r="D34" s="65"/>
      <c r="E34" s="65"/>
      <c r="F34" s="65"/>
      <c r="G34" s="35"/>
      <c r="H34" s="36"/>
      <c r="I34" s="36"/>
      <c r="J34" s="36"/>
      <c r="K34" s="36"/>
      <c r="L34" s="36"/>
      <c r="M34" s="37"/>
      <c r="N34" s="36"/>
      <c r="O34" s="34"/>
    </row>
    <row r="35" spans="1:15" s="55" customFormat="1" ht="27" customHeight="1" x14ac:dyDescent="0.25">
      <c r="A35" s="65"/>
      <c r="B35" s="65"/>
      <c r="C35" s="65"/>
      <c r="D35" s="65"/>
      <c r="E35" s="65"/>
      <c r="F35" s="65"/>
      <c r="G35" s="35"/>
      <c r="H35" s="36"/>
      <c r="I35" s="36"/>
      <c r="J35" s="36"/>
      <c r="K35" s="36"/>
      <c r="L35" s="36"/>
      <c r="M35" s="37"/>
      <c r="N35" s="36"/>
      <c r="O35" s="34"/>
    </row>
    <row r="36" spans="1:15" s="55" customFormat="1" ht="27" customHeight="1" x14ac:dyDescent="0.25">
      <c r="A36" s="65"/>
      <c r="B36" s="65"/>
      <c r="C36" s="65"/>
      <c r="D36" s="65"/>
      <c r="E36" s="65"/>
      <c r="F36" s="65"/>
      <c r="G36" s="35"/>
      <c r="H36" s="36"/>
      <c r="I36" s="36"/>
      <c r="J36" s="36"/>
      <c r="K36" s="36"/>
      <c r="L36" s="36"/>
      <c r="M36" s="37"/>
      <c r="N36" s="36"/>
      <c r="O36" s="34"/>
    </row>
    <row r="37" spans="1:15" s="55" customFormat="1" ht="27" customHeight="1" x14ac:dyDescent="0.25">
      <c r="A37" s="65"/>
      <c r="B37" s="65"/>
      <c r="C37" s="65"/>
      <c r="D37" s="65"/>
      <c r="E37" s="65"/>
      <c r="F37" s="65"/>
      <c r="G37" s="35"/>
      <c r="H37" s="36"/>
      <c r="I37" s="36"/>
      <c r="J37" s="36"/>
      <c r="K37" s="36"/>
      <c r="L37" s="36"/>
      <c r="M37" s="37"/>
      <c r="N37" s="36"/>
      <c r="O37" s="34"/>
    </row>
    <row r="38" spans="1:15" s="55" customFormat="1" ht="27" customHeight="1" x14ac:dyDescent="0.25">
      <c r="A38" s="65"/>
      <c r="B38" s="65"/>
      <c r="C38" s="65"/>
      <c r="D38" s="65"/>
      <c r="E38" s="65"/>
      <c r="F38" s="65"/>
      <c r="G38" s="35"/>
      <c r="H38" s="36"/>
      <c r="I38" s="36"/>
      <c r="J38" s="36"/>
      <c r="K38" s="36"/>
      <c r="L38" s="36"/>
      <c r="M38" s="37"/>
      <c r="N38" s="36"/>
      <c r="O38" s="34"/>
    </row>
    <row r="39" spans="1:15" s="55" customFormat="1" ht="27" customHeight="1" x14ac:dyDescent="0.25">
      <c r="A39" s="65"/>
      <c r="B39" s="65"/>
      <c r="C39" s="65"/>
      <c r="D39" s="65"/>
      <c r="E39" s="65"/>
      <c r="F39" s="65"/>
      <c r="G39" s="35"/>
      <c r="H39" s="36"/>
      <c r="I39" s="36"/>
      <c r="J39" s="36"/>
      <c r="K39" s="36"/>
      <c r="L39" s="36"/>
      <c r="M39" s="37"/>
      <c r="N39" s="36"/>
      <c r="O39" s="34"/>
    </row>
    <row r="40" spans="1:15" s="55" customFormat="1" ht="27" customHeight="1" x14ac:dyDescent="0.25">
      <c r="A40" s="65"/>
      <c r="B40" s="65"/>
      <c r="C40" s="65"/>
      <c r="D40" s="65"/>
      <c r="E40" s="65"/>
      <c r="F40" s="65"/>
      <c r="G40" s="35"/>
      <c r="H40" s="36"/>
      <c r="I40" s="36"/>
      <c r="J40" s="36"/>
      <c r="K40" s="36"/>
      <c r="L40" s="36"/>
      <c r="M40" s="37"/>
      <c r="N40" s="36"/>
      <c r="O40" s="34"/>
    </row>
    <row r="41" spans="1:15" s="55" customFormat="1" ht="27" customHeight="1" x14ac:dyDescent="0.25">
      <c r="A41" s="65"/>
      <c r="B41" s="65"/>
      <c r="C41" s="65"/>
      <c r="D41" s="65"/>
      <c r="E41" s="65"/>
      <c r="F41" s="65"/>
      <c r="G41" s="35"/>
      <c r="H41" s="36"/>
      <c r="I41" s="36"/>
      <c r="J41" s="36"/>
      <c r="K41" s="36"/>
      <c r="L41" s="36"/>
      <c r="M41" s="37"/>
      <c r="N41" s="36"/>
      <c r="O41" s="34"/>
    </row>
    <row r="42" spans="1:15" s="55" customFormat="1" ht="27" customHeight="1" x14ac:dyDescent="0.25">
      <c r="A42" s="65"/>
      <c r="B42" s="65"/>
      <c r="C42" s="65"/>
      <c r="D42" s="65"/>
      <c r="E42" s="65"/>
      <c r="F42" s="65"/>
      <c r="G42" s="35"/>
      <c r="H42" s="36"/>
      <c r="I42" s="36"/>
      <c r="J42" s="36"/>
      <c r="K42" s="36"/>
      <c r="L42" s="36"/>
      <c r="M42" s="37"/>
      <c r="N42" s="36"/>
      <c r="O42" s="34"/>
    </row>
    <row r="43" spans="1:15" s="55" customFormat="1" ht="27" customHeight="1" x14ac:dyDescent="0.25">
      <c r="A43" s="65"/>
      <c r="B43" s="65"/>
      <c r="C43" s="65"/>
      <c r="D43" s="65"/>
      <c r="E43" s="65"/>
      <c r="F43" s="65"/>
      <c r="G43" s="35"/>
      <c r="H43" s="36"/>
      <c r="I43" s="36"/>
      <c r="J43" s="36"/>
      <c r="K43" s="36"/>
      <c r="L43" s="36"/>
      <c r="M43" s="37"/>
      <c r="N43" s="36"/>
      <c r="O43" s="34"/>
    </row>
    <row r="44" spans="1:15" s="55" customFormat="1" ht="27" customHeight="1" x14ac:dyDescent="0.25">
      <c r="A44" s="65"/>
      <c r="B44" s="65"/>
      <c r="C44" s="65"/>
      <c r="D44" s="65"/>
      <c r="E44" s="65"/>
      <c r="F44" s="65"/>
      <c r="G44" s="35"/>
      <c r="H44" s="36"/>
      <c r="I44" s="36"/>
      <c r="J44" s="36"/>
      <c r="K44" s="36"/>
      <c r="L44" s="36"/>
      <c r="M44" s="37"/>
      <c r="N44" s="36"/>
      <c r="O44" s="34"/>
    </row>
    <row r="45" spans="1:15" s="55" customFormat="1" ht="27" customHeight="1" x14ac:dyDescent="0.25">
      <c r="A45" s="65"/>
      <c r="B45" s="65"/>
      <c r="C45" s="65"/>
      <c r="D45" s="65"/>
      <c r="E45" s="65"/>
      <c r="F45" s="65"/>
      <c r="G45" s="35"/>
      <c r="H45" s="36"/>
      <c r="I45" s="36"/>
      <c r="J45" s="36"/>
      <c r="K45" s="36"/>
      <c r="L45" s="36"/>
      <c r="M45" s="37"/>
      <c r="N45" s="36"/>
      <c r="O45" s="34"/>
    </row>
    <row r="46" spans="1:15" s="55" customFormat="1" ht="27" customHeight="1" x14ac:dyDescent="0.25">
      <c r="A46" s="65"/>
      <c r="B46" s="65"/>
      <c r="C46" s="65"/>
      <c r="D46" s="65"/>
      <c r="E46" s="65"/>
      <c r="F46" s="65"/>
      <c r="G46" s="35"/>
      <c r="H46" s="36"/>
      <c r="I46" s="36"/>
      <c r="J46" s="36"/>
      <c r="K46" s="36"/>
      <c r="L46" s="36"/>
      <c r="M46" s="37"/>
      <c r="N46" s="36"/>
      <c r="O46" s="34"/>
    </row>
    <row r="47" spans="1:15" s="55" customFormat="1" ht="27" customHeight="1" x14ac:dyDescent="0.25">
      <c r="A47" s="65"/>
      <c r="B47" s="65"/>
      <c r="C47" s="65"/>
      <c r="D47" s="65"/>
      <c r="E47" s="65"/>
      <c r="F47" s="65"/>
      <c r="G47" s="35"/>
      <c r="H47" s="36"/>
      <c r="I47" s="36"/>
      <c r="J47" s="36"/>
      <c r="K47" s="36"/>
      <c r="L47" s="36"/>
      <c r="M47" s="37"/>
      <c r="N47" s="36"/>
      <c r="O47" s="34"/>
    </row>
    <row r="48" spans="1:15" s="55" customFormat="1" ht="27" customHeight="1" x14ac:dyDescent="0.25">
      <c r="A48" s="65"/>
      <c r="B48" s="65"/>
      <c r="C48" s="65"/>
      <c r="D48" s="65"/>
      <c r="E48" s="65"/>
      <c r="F48" s="65"/>
      <c r="G48" s="35"/>
      <c r="H48" s="36"/>
      <c r="I48" s="36"/>
      <c r="J48" s="36"/>
      <c r="K48" s="36"/>
      <c r="L48" s="36"/>
      <c r="M48" s="37"/>
      <c r="N48" s="36"/>
      <c r="O48" s="34"/>
    </row>
    <row r="49" spans="1:16" s="55" customFormat="1" ht="27" customHeight="1" x14ac:dyDescent="0.25">
      <c r="A49" s="65"/>
      <c r="B49" s="65"/>
      <c r="C49" s="65"/>
      <c r="D49" s="65"/>
      <c r="E49" s="65"/>
      <c r="F49" s="65"/>
      <c r="G49" s="35"/>
      <c r="H49" s="36"/>
      <c r="I49" s="36"/>
      <c r="J49" s="36"/>
      <c r="K49" s="36"/>
      <c r="L49" s="36"/>
      <c r="M49" s="37"/>
      <c r="N49" s="36"/>
      <c r="O49" s="34"/>
    </row>
    <row r="50" spans="1:16" s="55" customFormat="1" ht="27" customHeight="1" x14ac:dyDescent="0.25">
      <c r="A50" s="65"/>
      <c r="B50" s="65"/>
      <c r="C50" s="65"/>
      <c r="D50" s="65"/>
      <c r="E50" s="65"/>
      <c r="F50" s="65"/>
      <c r="G50" s="35"/>
      <c r="H50" s="36"/>
      <c r="I50" s="36"/>
      <c r="J50" s="36"/>
      <c r="K50" s="36"/>
      <c r="L50" s="36"/>
      <c r="M50" s="37"/>
      <c r="N50" s="36"/>
      <c r="O50" s="34"/>
    </row>
    <row r="51" spans="1:16" s="55" customFormat="1" ht="27" customHeight="1" x14ac:dyDescent="0.25">
      <c r="A51" s="65"/>
      <c r="B51" s="65"/>
      <c r="C51" s="65"/>
      <c r="D51" s="65"/>
      <c r="E51" s="65"/>
      <c r="F51" s="65"/>
      <c r="G51" s="35"/>
      <c r="H51" s="36"/>
      <c r="I51" s="36"/>
      <c r="J51" s="36"/>
      <c r="K51" s="36"/>
      <c r="L51" s="36"/>
      <c r="M51" s="37"/>
      <c r="N51" s="36"/>
      <c r="O51" s="34"/>
    </row>
    <row r="52" spans="1:16" s="55" customFormat="1" ht="27" customHeight="1" x14ac:dyDescent="0.25">
      <c r="A52" s="65"/>
      <c r="B52" s="65"/>
      <c r="C52" s="65"/>
      <c r="D52" s="65"/>
      <c r="E52" s="65"/>
      <c r="F52" s="65"/>
      <c r="G52" s="35"/>
      <c r="H52" s="36"/>
      <c r="I52" s="36"/>
      <c r="J52" s="36"/>
      <c r="K52" s="36"/>
      <c r="L52" s="36"/>
      <c r="M52" s="37"/>
      <c r="N52" s="36"/>
      <c r="O52" s="34"/>
    </row>
    <row r="53" spans="1:16" s="55" customFormat="1" ht="27" customHeight="1" x14ac:dyDescent="0.25">
      <c r="A53" s="65"/>
      <c r="B53" s="65"/>
      <c r="C53" s="65"/>
      <c r="D53" s="65"/>
      <c r="E53" s="65"/>
      <c r="F53" s="65"/>
      <c r="G53" s="35"/>
      <c r="H53" s="36"/>
      <c r="I53" s="36"/>
      <c r="J53" s="36"/>
      <c r="K53" s="36"/>
      <c r="L53" s="36"/>
      <c r="M53" s="37"/>
      <c r="N53" s="36"/>
      <c r="O53" s="34"/>
    </row>
    <row r="54" spans="1:16" s="55" customFormat="1" ht="27" customHeight="1" x14ac:dyDescent="0.25">
      <c r="A54" s="65"/>
      <c r="B54" s="65"/>
      <c r="C54" s="65"/>
      <c r="D54" s="65"/>
      <c r="E54" s="65"/>
      <c r="F54" s="65"/>
      <c r="G54" s="35"/>
      <c r="H54" s="36"/>
      <c r="I54" s="36"/>
      <c r="J54" s="36"/>
      <c r="K54" s="36"/>
      <c r="L54" s="36"/>
      <c r="M54" s="37"/>
      <c r="N54" s="36"/>
      <c r="O54" s="34"/>
    </row>
    <row r="56" spans="1:16" ht="15.75" customHeight="1" x14ac:dyDescent="0.25">
      <c r="P56" s="36"/>
    </row>
    <row r="57" spans="1:16" x14ac:dyDescent="0.25">
      <c r="P57" s="36"/>
    </row>
    <row r="58" spans="1:16" x14ac:dyDescent="0.25">
      <c r="P58" s="36"/>
    </row>
  </sheetData>
  <sheetProtection formatCells="0" formatRows="0" insertRows="0" deleteRows="0" autoFilter="0"/>
  <protectedRanges>
    <protectedRange password="CA9C" sqref="J10:J14" name="Диапазон2"/>
    <protectedRange password="CA9C" sqref="H11:H14 B11:B14" name="Диапазон1"/>
  </protectedRanges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L6:M7"/>
    <mergeCell ref="N6:N8"/>
    <mergeCell ref="A1:O1"/>
    <mergeCell ref="A2:O2"/>
    <mergeCell ref="A3:F3"/>
    <mergeCell ref="A10:G10"/>
    <mergeCell ref="A4:F4"/>
    <mergeCell ref="B6:B9"/>
    <mergeCell ref="D6:D9"/>
    <mergeCell ref="A5:O5"/>
    <mergeCell ref="F6:F9"/>
    <mergeCell ref="G6:G9"/>
    <mergeCell ref="A6:A9"/>
    <mergeCell ref="C6:C9"/>
    <mergeCell ref="E6:E9"/>
    <mergeCell ref="O6:O10"/>
    <mergeCell ref="H6:I7"/>
    <mergeCell ref="J6:K7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5"/>
  <sheetViews>
    <sheetView zoomScale="90" workbookViewId="0">
      <selection activeCell="G25" sqref="G25"/>
    </sheetView>
  </sheetViews>
  <sheetFormatPr defaultColWidth="9.140625" defaultRowHeight="15.75" x14ac:dyDescent="0.25"/>
  <cols>
    <col min="1" max="1" width="4.140625" style="76" customWidth="1"/>
    <col min="2" max="2" width="6.85546875" style="76" customWidth="1"/>
    <col min="3" max="3" width="13.28515625" style="76" customWidth="1"/>
    <col min="4" max="4" width="11.7109375" style="76" customWidth="1"/>
    <col min="5" max="5" width="15.7109375" style="76" customWidth="1"/>
    <col min="6" max="6" width="7.42578125" style="76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2.5703125" style="4" customWidth="1"/>
    <col min="16" max="16384" width="9.140625" style="4"/>
  </cols>
  <sheetData>
    <row r="1" spans="1:16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6" x14ac:dyDescent="0.25">
      <c r="A2" s="107" t="s">
        <v>31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6" x14ac:dyDescent="0.25">
      <c r="A3" s="108" t="s">
        <v>32</v>
      </c>
      <c r="B3" s="108"/>
      <c r="C3" s="108"/>
      <c r="D3" s="108"/>
      <c r="E3" s="108"/>
      <c r="F3" s="109"/>
      <c r="O3" s="5">
        <v>46.65</v>
      </c>
    </row>
    <row r="4" spans="1:16" x14ac:dyDescent="0.25">
      <c r="A4" s="108" t="s">
        <v>70</v>
      </c>
      <c r="B4" s="108"/>
      <c r="C4" s="108"/>
      <c r="D4" s="108"/>
      <c r="E4" s="108"/>
      <c r="F4" s="110"/>
      <c r="G4" s="6"/>
    </row>
    <row r="5" spans="1:16" x14ac:dyDescent="0.25">
      <c r="A5" s="111" t="s">
        <v>21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6" s="76" customFormat="1" ht="15.75" customHeight="1" x14ac:dyDescent="0.25">
      <c r="A6" s="101" t="s">
        <v>1</v>
      </c>
      <c r="B6" s="101" t="s">
        <v>10</v>
      </c>
      <c r="C6" s="101" t="s">
        <v>12</v>
      </c>
      <c r="D6" s="101" t="s">
        <v>13</v>
      </c>
      <c r="E6" s="101" t="s">
        <v>14</v>
      </c>
      <c r="F6" s="101" t="s">
        <v>2</v>
      </c>
      <c r="G6" s="101" t="s">
        <v>9</v>
      </c>
      <c r="H6" s="104" t="s">
        <v>26</v>
      </c>
      <c r="I6" s="104"/>
      <c r="J6" s="104" t="s">
        <v>11</v>
      </c>
      <c r="K6" s="104"/>
      <c r="L6" s="104" t="s">
        <v>3</v>
      </c>
      <c r="M6" s="104"/>
      <c r="N6" s="105" t="s">
        <v>16</v>
      </c>
      <c r="O6" s="97" t="s">
        <v>5</v>
      </c>
    </row>
    <row r="7" spans="1:16" s="76" customFormat="1" x14ac:dyDescent="0.25">
      <c r="A7" s="102"/>
      <c r="B7" s="102"/>
      <c r="C7" s="102"/>
      <c r="D7" s="102"/>
      <c r="E7" s="102"/>
      <c r="F7" s="102"/>
      <c r="G7" s="102"/>
      <c r="H7" s="104"/>
      <c r="I7" s="104"/>
      <c r="J7" s="104"/>
      <c r="K7" s="104"/>
      <c r="L7" s="104"/>
      <c r="M7" s="104"/>
      <c r="N7" s="105"/>
      <c r="O7" s="98"/>
    </row>
    <row r="8" spans="1:16" s="76" customFormat="1" ht="25.5" x14ac:dyDescent="0.25">
      <c r="A8" s="102"/>
      <c r="B8" s="102"/>
      <c r="C8" s="102"/>
      <c r="D8" s="102"/>
      <c r="E8" s="102"/>
      <c r="F8" s="102"/>
      <c r="G8" s="102"/>
      <c r="H8" s="7" t="s">
        <v>6</v>
      </c>
      <c r="I8" s="78" t="s">
        <v>7</v>
      </c>
      <c r="J8" s="7" t="s">
        <v>8</v>
      </c>
      <c r="K8" s="78" t="s">
        <v>7</v>
      </c>
      <c r="L8" s="7" t="s">
        <v>4</v>
      </c>
      <c r="M8" s="8" t="s">
        <v>7</v>
      </c>
      <c r="N8" s="105"/>
      <c r="O8" s="98"/>
    </row>
    <row r="9" spans="1:16" s="76" customFormat="1" ht="16.5" thickBot="1" x14ac:dyDescent="0.3">
      <c r="A9" s="103"/>
      <c r="B9" s="103"/>
      <c r="C9" s="103"/>
      <c r="D9" s="103"/>
      <c r="E9" s="103"/>
      <c r="F9" s="103"/>
      <c r="G9" s="103"/>
      <c r="H9" s="14"/>
      <c r="I9" s="78" t="s">
        <v>19</v>
      </c>
      <c r="J9" s="9"/>
      <c r="K9" s="78" t="s">
        <v>19</v>
      </c>
      <c r="L9" s="9"/>
      <c r="M9" s="78" t="s">
        <v>18</v>
      </c>
      <c r="N9" s="78" t="s">
        <v>17</v>
      </c>
      <c r="O9" s="98"/>
    </row>
    <row r="10" spans="1:16" s="76" customFormat="1" ht="16.5" thickBot="1" x14ac:dyDescent="0.3">
      <c r="A10" s="99" t="s">
        <v>22</v>
      </c>
      <c r="B10" s="100"/>
      <c r="C10" s="100"/>
      <c r="D10" s="100"/>
      <c r="E10" s="100"/>
      <c r="F10" s="100"/>
      <c r="G10" s="100"/>
      <c r="H10" s="33">
        <v>52.2</v>
      </c>
      <c r="I10" s="15"/>
      <c r="J10" s="16">
        <v>10</v>
      </c>
      <c r="K10" s="17"/>
      <c r="L10" s="31">
        <v>54</v>
      </c>
      <c r="M10" s="18"/>
      <c r="N10" s="19"/>
      <c r="O10" s="98"/>
      <c r="P10" s="77"/>
    </row>
    <row r="11" spans="1:16" s="76" customFormat="1" ht="27" customHeight="1" x14ac:dyDescent="0.25">
      <c r="A11" s="10">
        <v>1</v>
      </c>
      <c r="B11" s="89">
        <v>91</v>
      </c>
      <c r="C11" s="88"/>
      <c r="D11" s="88"/>
      <c r="E11" s="88"/>
      <c r="F11" s="89"/>
      <c r="G11" s="89"/>
      <c r="H11" s="32"/>
      <c r="I11" s="78"/>
      <c r="J11" s="7"/>
      <c r="K11" s="78"/>
      <c r="L11" s="30"/>
      <c r="M11" s="78">
        <f>20*L11/$L$10</f>
        <v>0</v>
      </c>
      <c r="N11" s="78">
        <f>I11+K11+M11</f>
        <v>0</v>
      </c>
      <c r="O11" s="22"/>
    </row>
    <row r="12" spans="1:16" s="76" customFormat="1" ht="27" customHeight="1" x14ac:dyDescent="0.25">
      <c r="A12" s="10">
        <v>2</v>
      </c>
      <c r="B12" s="89">
        <v>92</v>
      </c>
      <c r="C12" s="88" t="s">
        <v>42</v>
      </c>
      <c r="D12" s="88" t="s">
        <v>43</v>
      </c>
      <c r="E12" s="88" t="s">
        <v>44</v>
      </c>
      <c r="F12" s="89">
        <v>9</v>
      </c>
      <c r="G12" s="89"/>
      <c r="H12" s="20">
        <v>54.3</v>
      </c>
      <c r="I12" s="78">
        <f t="shared" ref="I12:I16" si="0">40*$H$10/H12</f>
        <v>38.453038674033152</v>
      </c>
      <c r="J12" s="7">
        <v>9.6</v>
      </c>
      <c r="K12" s="78">
        <f t="shared" ref="K12:K16" si="1">40*J12/$J$10</f>
        <v>38.4</v>
      </c>
      <c r="L12" s="21">
        <v>36</v>
      </c>
      <c r="M12" s="78">
        <f t="shared" ref="M12:M16" si="2">20*L12/$L$10</f>
        <v>13.333333333333334</v>
      </c>
      <c r="N12" s="78">
        <f t="shared" ref="N12:N16" si="3">I12+K12+M12</f>
        <v>90.186372007366472</v>
      </c>
      <c r="O12" s="22"/>
    </row>
    <row r="13" spans="1:16" s="76" customFormat="1" ht="27" customHeight="1" x14ac:dyDescent="0.25">
      <c r="A13" s="10">
        <v>3</v>
      </c>
      <c r="B13" s="89">
        <v>93</v>
      </c>
      <c r="C13" s="88" t="s">
        <v>45</v>
      </c>
      <c r="D13" s="88" t="s">
        <v>46</v>
      </c>
      <c r="E13" s="88" t="s">
        <v>47</v>
      </c>
      <c r="F13" s="89">
        <v>9</v>
      </c>
      <c r="G13" s="89"/>
      <c r="H13" s="20">
        <v>59</v>
      </c>
      <c r="I13" s="78">
        <f t="shared" si="0"/>
        <v>35.389830508474574</v>
      </c>
      <c r="J13" s="7">
        <v>10</v>
      </c>
      <c r="K13" s="78">
        <f t="shared" si="1"/>
        <v>40</v>
      </c>
      <c r="L13" s="21">
        <v>34</v>
      </c>
      <c r="M13" s="78">
        <f t="shared" si="2"/>
        <v>12.592592592592593</v>
      </c>
      <c r="N13" s="78">
        <f t="shared" si="3"/>
        <v>87.98242310106717</v>
      </c>
      <c r="O13" s="22"/>
    </row>
    <row r="14" spans="1:16" s="76" customFormat="1" ht="27" customHeight="1" x14ac:dyDescent="0.25">
      <c r="A14" s="10">
        <v>4</v>
      </c>
      <c r="B14" s="89">
        <v>101</v>
      </c>
      <c r="C14" s="88" t="s">
        <v>48</v>
      </c>
      <c r="D14" s="88" t="s">
        <v>49</v>
      </c>
      <c r="E14" s="88" t="s">
        <v>50</v>
      </c>
      <c r="F14" s="89">
        <v>10</v>
      </c>
      <c r="G14" s="89"/>
      <c r="H14" s="20">
        <v>52.2</v>
      </c>
      <c r="I14" s="78">
        <f t="shared" si="0"/>
        <v>40</v>
      </c>
      <c r="J14" s="7">
        <v>8</v>
      </c>
      <c r="K14" s="78">
        <f t="shared" si="1"/>
        <v>32</v>
      </c>
      <c r="L14" s="21">
        <v>40</v>
      </c>
      <c r="M14" s="78">
        <f t="shared" si="2"/>
        <v>14.814814814814815</v>
      </c>
      <c r="N14" s="78">
        <f t="shared" si="3"/>
        <v>86.81481481481481</v>
      </c>
      <c r="O14" s="22"/>
    </row>
    <row r="15" spans="1:16" s="11" customFormat="1" ht="27" customHeight="1" x14ac:dyDescent="0.2">
      <c r="A15" s="10">
        <v>5</v>
      </c>
      <c r="B15" s="89">
        <v>91</v>
      </c>
      <c r="C15" s="88" t="s">
        <v>39</v>
      </c>
      <c r="D15" s="88" t="s">
        <v>40</v>
      </c>
      <c r="E15" s="88" t="s">
        <v>41</v>
      </c>
      <c r="F15" s="89">
        <v>9</v>
      </c>
      <c r="G15" s="89"/>
      <c r="H15" s="20">
        <v>56.8</v>
      </c>
      <c r="I15" s="78">
        <f t="shared" si="0"/>
        <v>36.760563380281695</v>
      </c>
      <c r="J15" s="7">
        <v>10</v>
      </c>
      <c r="K15" s="78">
        <f t="shared" si="1"/>
        <v>40</v>
      </c>
      <c r="L15" s="21">
        <v>33</v>
      </c>
      <c r="M15" s="78">
        <f t="shared" si="2"/>
        <v>12.222222222222221</v>
      </c>
      <c r="N15" s="78">
        <f t="shared" si="3"/>
        <v>88.982785602503924</v>
      </c>
      <c r="O15" s="22"/>
    </row>
    <row r="16" spans="1:16" s="11" customFormat="1" ht="27" customHeight="1" x14ac:dyDescent="0.2">
      <c r="A16" s="10"/>
      <c r="B16" s="89"/>
      <c r="C16" s="88"/>
      <c r="D16" s="88"/>
      <c r="E16" s="88"/>
      <c r="F16" s="89"/>
      <c r="G16" s="89"/>
      <c r="H16" s="20"/>
      <c r="I16" s="78" t="e">
        <f t="shared" si="0"/>
        <v>#DIV/0!</v>
      </c>
      <c r="J16" s="7"/>
      <c r="K16" s="78">
        <f t="shared" si="1"/>
        <v>0</v>
      </c>
      <c r="L16" s="21"/>
      <c r="M16" s="78">
        <f t="shared" si="2"/>
        <v>0</v>
      </c>
      <c r="N16" s="78" t="e">
        <f t="shared" si="3"/>
        <v>#DIV/0!</v>
      </c>
      <c r="O16" s="22"/>
    </row>
    <row r="17" spans="1:15" s="11" customFormat="1" ht="27" customHeight="1" thickBot="1" x14ac:dyDescent="0.3">
      <c r="A17" s="12"/>
      <c r="B17" s="12"/>
      <c r="C17" s="12"/>
      <c r="D17" s="12"/>
      <c r="E17" s="12"/>
      <c r="F17" s="76"/>
      <c r="G17" s="1"/>
      <c r="H17" s="2"/>
      <c r="I17" s="2"/>
      <c r="J17" s="2"/>
      <c r="K17" s="2"/>
      <c r="L17" s="2"/>
      <c r="M17" s="3"/>
      <c r="N17" s="2"/>
      <c r="O17" s="4"/>
    </row>
    <row r="18" spans="1:15" s="11" customFormat="1" ht="27" customHeight="1" x14ac:dyDescent="0.2">
      <c r="A18" s="12"/>
      <c r="B18" s="12"/>
      <c r="C18" s="28" t="s">
        <v>22</v>
      </c>
      <c r="D18" s="27"/>
      <c r="E18" s="27"/>
      <c r="F18" s="27"/>
      <c r="G18" s="27"/>
      <c r="H18" s="26"/>
      <c r="I18" s="27"/>
      <c r="J18" s="2"/>
      <c r="K18" s="2"/>
      <c r="L18" s="2"/>
      <c r="M18" s="2"/>
      <c r="N18" s="2"/>
      <c r="O18" s="3"/>
    </row>
    <row r="19" spans="1:15" s="11" customFormat="1" ht="27" customHeight="1" thickBot="1" x14ac:dyDescent="0.3">
      <c r="A19" s="12"/>
      <c r="B19" s="12"/>
      <c r="C19" s="12"/>
      <c r="D19" s="12"/>
      <c r="E19" s="12"/>
      <c r="F19" s="76"/>
      <c r="G19" s="6"/>
      <c r="H19" s="2"/>
      <c r="I19" s="2"/>
      <c r="J19" s="2"/>
      <c r="K19" s="2"/>
      <c r="L19" s="2"/>
      <c r="M19" s="2"/>
      <c r="N19" s="2"/>
      <c r="O19" s="3"/>
    </row>
    <row r="20" spans="1:15" s="11" customFormat="1" ht="27" customHeight="1" x14ac:dyDescent="0.2">
      <c r="A20" s="12"/>
      <c r="B20" s="12"/>
      <c r="C20" s="28" t="s">
        <v>28</v>
      </c>
      <c r="D20" s="27"/>
      <c r="E20" s="27"/>
      <c r="F20" s="27"/>
      <c r="G20" s="27"/>
      <c r="H20" s="29">
        <v>20</v>
      </c>
      <c r="I20" s="2"/>
      <c r="J20" s="2"/>
      <c r="K20" s="2"/>
      <c r="L20" s="2"/>
      <c r="M20" s="2"/>
      <c r="N20" s="2"/>
      <c r="O20" s="3"/>
    </row>
    <row r="21" spans="1:15" s="11" customFormat="1" ht="27" customHeight="1" x14ac:dyDescent="0.25">
      <c r="A21" s="12"/>
      <c r="B21" s="12"/>
      <c r="C21" s="12"/>
      <c r="D21" s="12"/>
      <c r="E21" s="12"/>
      <c r="F21" s="76"/>
      <c r="G21" s="1"/>
      <c r="H21" s="2"/>
      <c r="I21" s="2"/>
      <c r="J21" s="2"/>
      <c r="K21" s="2"/>
      <c r="L21" s="2"/>
      <c r="M21" s="3"/>
      <c r="N21" s="2"/>
      <c r="O21" s="4"/>
    </row>
    <row r="22" spans="1:15" s="11" customFormat="1" ht="27" customHeight="1" x14ac:dyDescent="0.25">
      <c r="A22" s="12"/>
      <c r="B22" s="12"/>
      <c r="C22" s="12"/>
      <c r="D22" s="12"/>
      <c r="E22" s="12"/>
      <c r="F22" s="76"/>
      <c r="G22" s="1"/>
      <c r="H22" s="2"/>
      <c r="I22" s="2"/>
      <c r="J22" s="2"/>
      <c r="K22" s="2"/>
      <c r="L22" s="2"/>
      <c r="M22" s="3"/>
      <c r="N22" s="2"/>
      <c r="O22" s="4"/>
    </row>
    <row r="23" spans="1:15" s="11" customFormat="1" ht="27" customHeight="1" x14ac:dyDescent="0.25">
      <c r="A23" s="12"/>
      <c r="B23" s="12"/>
      <c r="C23" s="12"/>
      <c r="D23" s="12"/>
      <c r="E23" s="12"/>
      <c r="F23" s="76"/>
      <c r="G23" s="1"/>
      <c r="H23" s="2"/>
      <c r="I23" s="2"/>
      <c r="J23" s="2"/>
      <c r="K23" s="2"/>
      <c r="L23" s="2"/>
      <c r="M23" s="3"/>
      <c r="N23" s="2"/>
      <c r="O23" s="4"/>
    </row>
    <row r="24" spans="1:15" s="11" customFormat="1" ht="27" customHeight="1" x14ac:dyDescent="0.25">
      <c r="A24" s="12"/>
      <c r="B24" s="12"/>
      <c r="C24" s="12"/>
      <c r="D24" s="12"/>
      <c r="E24" s="12"/>
      <c r="F24" s="76"/>
      <c r="G24" s="1"/>
      <c r="H24" s="2"/>
      <c r="I24" s="2"/>
      <c r="J24" s="2"/>
      <c r="K24" s="2"/>
      <c r="L24" s="2"/>
      <c r="M24" s="3"/>
      <c r="N24" s="2"/>
      <c r="O24" s="4"/>
    </row>
    <row r="25" spans="1:15" s="11" customFormat="1" ht="27" customHeight="1" x14ac:dyDescent="0.25">
      <c r="A25" s="12"/>
      <c r="B25" s="12"/>
      <c r="C25" s="12"/>
      <c r="D25" s="12"/>
      <c r="E25" s="12"/>
      <c r="F25" s="76"/>
      <c r="G25" s="1"/>
      <c r="H25" s="2"/>
      <c r="I25" s="2"/>
      <c r="J25" s="2"/>
      <c r="K25" s="2"/>
      <c r="L25" s="2"/>
      <c r="M25" s="3"/>
      <c r="N25" s="2"/>
      <c r="O25" s="4"/>
    </row>
    <row r="26" spans="1:15" s="11" customFormat="1" ht="27" customHeight="1" x14ac:dyDescent="0.25">
      <c r="A26" s="12"/>
      <c r="B26" s="12"/>
      <c r="C26" s="12"/>
      <c r="D26" s="12"/>
      <c r="E26" s="12"/>
      <c r="F26" s="76"/>
      <c r="G26" s="1"/>
      <c r="H26" s="2"/>
      <c r="I26" s="2"/>
      <c r="J26" s="2"/>
      <c r="K26" s="2"/>
      <c r="L26" s="2"/>
      <c r="M26" s="3"/>
      <c r="N26" s="2"/>
      <c r="O26" s="4"/>
    </row>
    <row r="27" spans="1:15" s="11" customFormat="1" ht="27" customHeight="1" x14ac:dyDescent="0.25">
      <c r="A27" s="12"/>
      <c r="B27" s="12"/>
      <c r="C27" s="12"/>
      <c r="D27" s="12"/>
      <c r="E27" s="12"/>
      <c r="F27" s="76"/>
      <c r="G27" s="1"/>
      <c r="H27" s="2"/>
      <c r="I27" s="2"/>
      <c r="J27" s="2"/>
      <c r="K27" s="2"/>
      <c r="L27" s="2"/>
      <c r="M27" s="3"/>
      <c r="N27" s="2"/>
      <c r="O27" s="4"/>
    </row>
    <row r="28" spans="1:15" s="11" customFormat="1" ht="27" customHeight="1" x14ac:dyDescent="0.25">
      <c r="A28" s="12"/>
      <c r="B28" s="12"/>
      <c r="C28" s="12"/>
      <c r="D28" s="12"/>
      <c r="E28" s="12"/>
      <c r="F28" s="76"/>
      <c r="G28" s="1"/>
      <c r="H28" s="2"/>
      <c r="I28" s="2"/>
      <c r="J28" s="2"/>
      <c r="K28" s="2"/>
      <c r="L28" s="2"/>
      <c r="M28" s="3"/>
      <c r="N28" s="2"/>
      <c r="O28" s="4"/>
    </row>
    <row r="29" spans="1:15" s="11" customFormat="1" ht="27" customHeight="1" x14ac:dyDescent="0.25">
      <c r="A29" s="12"/>
      <c r="B29" s="12"/>
      <c r="C29" s="12"/>
      <c r="D29" s="12"/>
      <c r="E29" s="12"/>
      <c r="F29" s="76"/>
      <c r="G29" s="1"/>
      <c r="H29" s="2"/>
      <c r="I29" s="2"/>
      <c r="J29" s="2"/>
      <c r="K29" s="2"/>
      <c r="L29" s="2"/>
      <c r="M29" s="3"/>
      <c r="N29" s="2"/>
      <c r="O29" s="4"/>
    </row>
    <row r="30" spans="1:15" s="11" customFormat="1" ht="27" customHeight="1" x14ac:dyDescent="0.25">
      <c r="A30" s="12"/>
      <c r="B30" s="12"/>
      <c r="C30" s="12"/>
      <c r="D30" s="12"/>
      <c r="E30" s="12"/>
      <c r="F30" s="76"/>
      <c r="G30" s="1"/>
      <c r="H30" s="2"/>
      <c r="I30" s="2"/>
      <c r="J30" s="2"/>
      <c r="K30" s="2"/>
      <c r="L30" s="2"/>
      <c r="M30" s="3"/>
      <c r="N30" s="2"/>
      <c r="O30" s="4"/>
    </row>
    <row r="31" spans="1:15" s="11" customFormat="1" ht="27" customHeight="1" x14ac:dyDescent="0.25">
      <c r="A31" s="12"/>
      <c r="B31" s="12"/>
      <c r="C31" s="12"/>
      <c r="D31" s="12"/>
      <c r="E31" s="12"/>
      <c r="F31" s="76"/>
      <c r="G31" s="1"/>
      <c r="H31" s="2"/>
      <c r="I31" s="2"/>
      <c r="J31" s="2"/>
      <c r="K31" s="2"/>
      <c r="L31" s="2"/>
      <c r="M31" s="3"/>
      <c r="N31" s="2"/>
      <c r="O31" s="4"/>
    </row>
    <row r="32" spans="1:15" s="11" customFormat="1" ht="27" customHeight="1" x14ac:dyDescent="0.25">
      <c r="A32" s="12"/>
      <c r="B32" s="12"/>
      <c r="C32" s="12"/>
      <c r="D32" s="12"/>
      <c r="E32" s="12"/>
      <c r="F32" s="76"/>
      <c r="G32" s="1"/>
      <c r="H32" s="2"/>
      <c r="I32" s="2"/>
      <c r="J32" s="2"/>
      <c r="K32" s="2"/>
      <c r="L32" s="2"/>
      <c r="M32" s="3"/>
      <c r="N32" s="2"/>
      <c r="O32" s="4"/>
    </row>
    <row r="33" spans="1:16" s="11" customFormat="1" ht="27" customHeight="1" x14ac:dyDescent="0.25">
      <c r="A33" s="13"/>
      <c r="B33" s="13"/>
      <c r="C33" s="13"/>
      <c r="D33" s="13"/>
      <c r="E33" s="13"/>
      <c r="F33" s="76"/>
      <c r="G33" s="1"/>
      <c r="H33" s="2"/>
      <c r="I33" s="2"/>
      <c r="J33" s="2"/>
      <c r="K33" s="2"/>
      <c r="L33" s="2"/>
      <c r="M33" s="3"/>
      <c r="N33" s="2"/>
      <c r="O33" s="4"/>
    </row>
    <row r="34" spans="1:16" s="11" customFormat="1" ht="27" customHeight="1" x14ac:dyDescent="0.25">
      <c r="A34" s="76"/>
      <c r="B34" s="76"/>
      <c r="C34" s="76"/>
      <c r="D34" s="76"/>
      <c r="E34" s="76"/>
      <c r="F34" s="76"/>
      <c r="G34" s="1"/>
      <c r="H34" s="2"/>
      <c r="I34" s="2"/>
      <c r="J34" s="2"/>
      <c r="K34" s="2"/>
      <c r="L34" s="2"/>
      <c r="M34" s="3"/>
      <c r="N34" s="2"/>
      <c r="O34" s="4"/>
    </row>
    <row r="35" spans="1:16" s="11" customFormat="1" ht="27" customHeight="1" x14ac:dyDescent="0.25">
      <c r="A35" s="76"/>
      <c r="B35" s="76"/>
      <c r="C35" s="76"/>
      <c r="D35" s="76"/>
      <c r="E35" s="76"/>
      <c r="F35" s="76"/>
      <c r="G35" s="1"/>
      <c r="H35" s="2"/>
      <c r="I35" s="2"/>
      <c r="J35" s="2"/>
      <c r="K35" s="2"/>
      <c r="L35" s="2"/>
      <c r="M35" s="3"/>
      <c r="N35" s="2"/>
      <c r="O35" s="4"/>
    </row>
    <row r="36" spans="1:16" s="11" customFormat="1" ht="27" customHeight="1" x14ac:dyDescent="0.25">
      <c r="A36" s="76"/>
      <c r="B36" s="76"/>
      <c r="C36" s="76"/>
      <c r="D36" s="76"/>
      <c r="E36" s="76"/>
      <c r="F36" s="76"/>
      <c r="G36" s="1"/>
      <c r="H36" s="2"/>
      <c r="I36" s="2"/>
      <c r="J36" s="2"/>
      <c r="K36" s="2"/>
      <c r="L36" s="2"/>
      <c r="M36" s="3"/>
      <c r="N36" s="2"/>
      <c r="O36" s="4"/>
    </row>
    <row r="37" spans="1:16" s="11" customFormat="1" ht="27" customHeight="1" x14ac:dyDescent="0.25">
      <c r="A37" s="76"/>
      <c r="B37" s="76"/>
      <c r="C37" s="76"/>
      <c r="D37" s="76"/>
      <c r="E37" s="76"/>
      <c r="F37" s="76"/>
      <c r="G37" s="1"/>
      <c r="H37" s="2"/>
      <c r="I37" s="2"/>
      <c r="J37" s="2"/>
      <c r="K37" s="2"/>
      <c r="L37" s="2"/>
      <c r="M37" s="3"/>
      <c r="N37" s="2"/>
      <c r="O37" s="4"/>
    </row>
    <row r="38" spans="1:16" s="11" customFormat="1" ht="27" customHeight="1" x14ac:dyDescent="0.25">
      <c r="A38" s="76"/>
      <c r="B38" s="76"/>
      <c r="C38" s="76"/>
      <c r="D38" s="76"/>
      <c r="E38" s="76"/>
      <c r="F38" s="76"/>
      <c r="G38" s="1"/>
      <c r="H38" s="2"/>
      <c r="I38" s="2"/>
      <c r="J38" s="2"/>
      <c r="K38" s="2"/>
      <c r="L38" s="2"/>
      <c r="M38" s="3"/>
      <c r="N38" s="2"/>
      <c r="O38" s="4"/>
    </row>
    <row r="39" spans="1:16" s="11" customFormat="1" ht="27" customHeight="1" x14ac:dyDescent="0.25">
      <c r="A39" s="76"/>
      <c r="B39" s="76"/>
      <c r="C39" s="76"/>
      <c r="D39" s="76"/>
      <c r="E39" s="76"/>
      <c r="F39" s="76"/>
      <c r="G39" s="1"/>
      <c r="H39" s="2"/>
      <c r="I39" s="2"/>
      <c r="J39" s="2"/>
      <c r="K39" s="2"/>
      <c r="L39" s="2"/>
      <c r="M39" s="3"/>
      <c r="N39" s="2"/>
      <c r="O39" s="4"/>
    </row>
    <row r="40" spans="1:16" s="11" customFormat="1" ht="27" customHeight="1" x14ac:dyDescent="0.25">
      <c r="A40" s="76"/>
      <c r="B40" s="76"/>
      <c r="C40" s="76"/>
      <c r="D40" s="76"/>
      <c r="E40" s="76"/>
      <c r="F40" s="76"/>
      <c r="G40" s="1"/>
      <c r="H40" s="2"/>
      <c r="I40" s="2"/>
      <c r="J40" s="2"/>
      <c r="K40" s="2"/>
      <c r="L40" s="2"/>
      <c r="M40" s="3"/>
      <c r="N40" s="2"/>
      <c r="O40" s="4"/>
    </row>
    <row r="41" spans="1:16" s="11" customFormat="1" ht="27" customHeight="1" x14ac:dyDescent="0.25">
      <c r="A41" s="76"/>
      <c r="B41" s="76"/>
      <c r="C41" s="76"/>
      <c r="D41" s="76"/>
      <c r="E41" s="76"/>
      <c r="F41" s="76"/>
      <c r="G41" s="1"/>
      <c r="H41" s="2"/>
      <c r="I41" s="2"/>
      <c r="J41" s="2"/>
      <c r="K41" s="2"/>
      <c r="L41" s="2"/>
      <c r="M41" s="3"/>
      <c r="N41" s="2"/>
      <c r="O41" s="4"/>
    </row>
    <row r="43" spans="1:16" ht="15.75" customHeight="1" x14ac:dyDescent="0.25">
      <c r="P43" s="2"/>
    </row>
    <row r="44" spans="1:16" x14ac:dyDescent="0.25">
      <c r="P44" s="2"/>
    </row>
    <row r="45" spans="1:16" x14ac:dyDescent="0.25">
      <c r="P45" s="2"/>
    </row>
  </sheetData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5"/>
  <sheetViews>
    <sheetView tabSelected="1" zoomScale="90" workbookViewId="0">
      <selection activeCell="I66" sqref="I66"/>
    </sheetView>
  </sheetViews>
  <sheetFormatPr defaultColWidth="9.140625" defaultRowHeight="15.75" x14ac:dyDescent="0.25"/>
  <cols>
    <col min="1" max="1" width="4.140625" style="73" customWidth="1"/>
    <col min="2" max="2" width="6.85546875" style="73" customWidth="1"/>
    <col min="3" max="3" width="13.28515625" style="73" customWidth="1"/>
    <col min="4" max="4" width="11.7109375" style="73" customWidth="1"/>
    <col min="5" max="5" width="15.7109375" style="73" customWidth="1"/>
    <col min="6" max="6" width="7.42578125" style="73" customWidth="1"/>
    <col min="7" max="7" width="55" style="35" customWidth="1"/>
    <col min="8" max="8" width="9.140625" style="36"/>
    <col min="9" max="9" width="9.7109375" style="36" customWidth="1"/>
    <col min="10" max="10" width="8.140625" style="36" customWidth="1"/>
    <col min="11" max="11" width="9.7109375" style="36" customWidth="1"/>
    <col min="12" max="12" width="7.85546875" style="36" customWidth="1"/>
    <col min="13" max="13" width="9.7109375" style="37" customWidth="1"/>
    <col min="14" max="14" width="10.5703125" style="36" customWidth="1"/>
    <col min="15" max="15" width="12.28515625" style="34" customWidth="1"/>
    <col min="16" max="16384" width="9.140625" style="34"/>
  </cols>
  <sheetData>
    <row r="1" spans="1:16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6" x14ac:dyDescent="0.25">
      <c r="A2" s="122" t="s">
        <v>31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6" x14ac:dyDescent="0.25">
      <c r="A3" s="123" t="s">
        <v>32</v>
      </c>
      <c r="B3" s="123"/>
      <c r="C3" s="123"/>
      <c r="D3" s="123"/>
      <c r="E3" s="123"/>
      <c r="F3" s="124"/>
      <c r="O3" s="38"/>
    </row>
    <row r="4" spans="1:16" x14ac:dyDescent="0.25">
      <c r="A4" s="123" t="s">
        <v>33</v>
      </c>
      <c r="B4" s="123"/>
      <c r="C4" s="123"/>
      <c r="D4" s="123"/>
      <c r="E4" s="123"/>
      <c r="F4" s="125"/>
      <c r="G4" s="39"/>
    </row>
    <row r="5" spans="1:16" x14ac:dyDescent="0.25">
      <c r="A5" s="126" t="s">
        <v>25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6" s="73" customFormat="1" ht="15.75" customHeight="1" x14ac:dyDescent="0.25">
      <c r="A6" s="116" t="s">
        <v>1</v>
      </c>
      <c r="B6" s="116" t="s">
        <v>10</v>
      </c>
      <c r="C6" s="116" t="s">
        <v>12</v>
      </c>
      <c r="D6" s="116" t="s">
        <v>13</v>
      </c>
      <c r="E6" s="116" t="s">
        <v>14</v>
      </c>
      <c r="F6" s="116" t="s">
        <v>2</v>
      </c>
      <c r="G6" s="116" t="s">
        <v>9</v>
      </c>
      <c r="H6" s="119" t="s">
        <v>26</v>
      </c>
      <c r="I6" s="119"/>
      <c r="J6" s="119" t="s">
        <v>11</v>
      </c>
      <c r="K6" s="119"/>
      <c r="L6" s="119" t="s">
        <v>3</v>
      </c>
      <c r="M6" s="119"/>
      <c r="N6" s="120" t="s">
        <v>16</v>
      </c>
      <c r="O6" s="112" t="s">
        <v>5</v>
      </c>
    </row>
    <row r="7" spans="1:16" s="73" customFormat="1" x14ac:dyDescent="0.25">
      <c r="A7" s="117"/>
      <c r="B7" s="117"/>
      <c r="C7" s="117"/>
      <c r="D7" s="117"/>
      <c r="E7" s="117"/>
      <c r="F7" s="117"/>
      <c r="G7" s="117"/>
      <c r="H7" s="119"/>
      <c r="I7" s="119"/>
      <c r="J7" s="119"/>
      <c r="K7" s="119"/>
      <c r="L7" s="119"/>
      <c r="M7" s="119"/>
      <c r="N7" s="120"/>
      <c r="O7" s="113"/>
    </row>
    <row r="8" spans="1:16" s="73" customFormat="1" ht="25.5" x14ac:dyDescent="0.25">
      <c r="A8" s="117"/>
      <c r="B8" s="117"/>
      <c r="C8" s="117"/>
      <c r="D8" s="117"/>
      <c r="E8" s="117"/>
      <c r="F8" s="117"/>
      <c r="G8" s="117"/>
      <c r="H8" s="40" t="s">
        <v>6</v>
      </c>
      <c r="I8" s="75" t="s">
        <v>7</v>
      </c>
      <c r="J8" s="40" t="s">
        <v>8</v>
      </c>
      <c r="K8" s="75" t="s">
        <v>7</v>
      </c>
      <c r="L8" s="40" t="s">
        <v>4</v>
      </c>
      <c r="M8" s="68" t="s">
        <v>7</v>
      </c>
      <c r="N8" s="120"/>
      <c r="O8" s="113"/>
    </row>
    <row r="9" spans="1:16" s="73" customFormat="1" ht="16.5" thickBot="1" x14ac:dyDescent="0.3">
      <c r="A9" s="118"/>
      <c r="B9" s="118"/>
      <c r="C9" s="118"/>
      <c r="D9" s="118"/>
      <c r="E9" s="118"/>
      <c r="F9" s="118"/>
      <c r="G9" s="118"/>
      <c r="H9" s="41"/>
      <c r="I9" s="75" t="s">
        <v>19</v>
      </c>
      <c r="J9" s="42"/>
      <c r="K9" s="75" t="s">
        <v>19</v>
      </c>
      <c r="L9" s="42"/>
      <c r="M9" s="75" t="s">
        <v>18</v>
      </c>
      <c r="N9" s="75" t="s">
        <v>17</v>
      </c>
      <c r="O9" s="113"/>
    </row>
    <row r="10" spans="1:16" s="73" customFormat="1" ht="16.5" thickBot="1" x14ac:dyDescent="0.3">
      <c r="A10" s="114" t="s">
        <v>23</v>
      </c>
      <c r="B10" s="115"/>
      <c r="C10" s="115"/>
      <c r="D10" s="115"/>
      <c r="E10" s="115"/>
      <c r="F10" s="115"/>
      <c r="G10" s="115"/>
      <c r="H10" s="43"/>
      <c r="I10" s="69"/>
      <c r="J10" s="44"/>
      <c r="K10" s="70"/>
      <c r="L10" s="45"/>
      <c r="M10" s="71"/>
      <c r="N10" s="72"/>
      <c r="O10" s="113"/>
      <c r="P10" s="74"/>
    </row>
    <row r="11" spans="1:16" s="73" customFormat="1" ht="27" customHeight="1" x14ac:dyDescent="0.25">
      <c r="A11" s="46">
        <v>1</v>
      </c>
      <c r="B11" s="89"/>
      <c r="C11" s="88"/>
      <c r="D11" s="88"/>
      <c r="E11" s="88"/>
      <c r="F11" s="89"/>
      <c r="G11" s="89"/>
      <c r="H11" s="50"/>
      <c r="I11" s="64" t="e">
        <f>40*$H$10/H11</f>
        <v>#DIV/0!</v>
      </c>
      <c r="J11" s="40"/>
      <c r="K11" s="64" t="e">
        <f>40*J11/$J$10</f>
        <v>#DIV/0!</v>
      </c>
      <c r="L11" s="51"/>
      <c r="M11" s="64" t="e">
        <f>20*L11/$L$10</f>
        <v>#DIV/0!</v>
      </c>
      <c r="N11" s="64" t="e">
        <f>I11+K11+M11</f>
        <v>#DIV/0!</v>
      </c>
      <c r="O11" s="52"/>
    </row>
    <row r="12" spans="1:16" s="73" customFormat="1" ht="27" customHeight="1" x14ac:dyDescent="0.25">
      <c r="A12" s="46">
        <v>2</v>
      </c>
      <c r="B12" s="89"/>
      <c r="C12" s="88"/>
      <c r="D12" s="88"/>
      <c r="E12" s="88"/>
      <c r="F12" s="89"/>
      <c r="G12" s="89"/>
      <c r="H12" s="53"/>
      <c r="I12" s="64" t="e">
        <f>40*$H$10/H12</f>
        <v>#DIV/0!</v>
      </c>
      <c r="J12" s="40"/>
      <c r="K12" s="64" t="e">
        <f t="shared" ref="K12:K58" si="0">40*J12/$J$10</f>
        <v>#DIV/0!</v>
      </c>
      <c r="L12" s="54"/>
      <c r="M12" s="64" t="e">
        <f>20*L12/$L$10</f>
        <v>#DIV/0!</v>
      </c>
      <c r="N12" s="64" t="e">
        <f t="shared" ref="N12:N58" si="1">I12+K12+M12</f>
        <v>#DIV/0!</v>
      </c>
      <c r="O12" s="52"/>
    </row>
    <row r="13" spans="1:16" s="73" customFormat="1" ht="27" customHeight="1" x14ac:dyDescent="0.25">
      <c r="A13" s="46">
        <v>3</v>
      </c>
      <c r="B13" s="89"/>
      <c r="C13" s="88"/>
      <c r="D13" s="88"/>
      <c r="E13" s="88"/>
      <c r="F13" s="89"/>
      <c r="G13" s="89"/>
      <c r="H13" s="53"/>
      <c r="I13" s="64" t="e">
        <f t="shared" ref="I13:I58" si="2">40*$H$10/H13</f>
        <v>#DIV/0!</v>
      </c>
      <c r="J13" s="40"/>
      <c r="K13" s="64" t="e">
        <f t="shared" si="0"/>
        <v>#DIV/0!</v>
      </c>
      <c r="L13" s="54"/>
      <c r="M13" s="64" t="e">
        <f t="shared" ref="M13:M58" si="3">20*L13/$L$10</f>
        <v>#DIV/0!</v>
      </c>
      <c r="N13" s="64" t="e">
        <f t="shared" si="1"/>
        <v>#DIV/0!</v>
      </c>
      <c r="O13" s="52"/>
    </row>
    <row r="14" spans="1:16" s="55" customFormat="1" ht="27" customHeight="1" x14ac:dyDescent="0.2">
      <c r="A14" s="46">
        <v>4</v>
      </c>
      <c r="B14" s="89"/>
      <c r="C14" s="88"/>
      <c r="D14" s="88"/>
      <c r="E14" s="88"/>
      <c r="F14" s="89"/>
      <c r="G14" s="89"/>
      <c r="H14" s="53"/>
      <c r="I14" s="64" t="e">
        <f t="shared" si="2"/>
        <v>#DIV/0!</v>
      </c>
      <c r="J14" s="40"/>
      <c r="K14" s="64" t="e">
        <f t="shared" si="0"/>
        <v>#DIV/0!</v>
      </c>
      <c r="L14" s="54"/>
      <c r="M14" s="64" t="e">
        <f t="shared" si="3"/>
        <v>#DIV/0!</v>
      </c>
      <c r="N14" s="64" t="e">
        <f t="shared" si="1"/>
        <v>#DIV/0!</v>
      </c>
      <c r="O14" s="52"/>
    </row>
    <row r="15" spans="1:16" s="55" customFormat="1" ht="27" customHeight="1" x14ac:dyDescent="0.2">
      <c r="A15" s="46">
        <v>5</v>
      </c>
      <c r="B15" s="89"/>
      <c r="C15" s="88"/>
      <c r="D15" s="88"/>
      <c r="E15" s="88"/>
      <c r="F15" s="89"/>
      <c r="G15" s="89"/>
      <c r="H15" s="53"/>
      <c r="I15" s="64" t="e">
        <f>40*$H$10/H15</f>
        <v>#DIV/0!</v>
      </c>
      <c r="J15" s="40"/>
      <c r="K15" s="64" t="e">
        <f>40*J15/$J$10</f>
        <v>#DIV/0!</v>
      </c>
      <c r="L15" s="54"/>
      <c r="M15" s="64" t="e">
        <f t="shared" si="3"/>
        <v>#DIV/0!</v>
      </c>
      <c r="N15" s="64" t="e">
        <f t="shared" si="1"/>
        <v>#DIV/0!</v>
      </c>
      <c r="O15" s="90"/>
    </row>
    <row r="16" spans="1:16" s="55" customFormat="1" ht="27" customHeight="1" x14ac:dyDescent="0.2">
      <c r="A16" s="46">
        <v>6</v>
      </c>
      <c r="B16" s="89"/>
      <c r="C16" s="88"/>
      <c r="D16" s="88"/>
      <c r="E16" s="88"/>
      <c r="F16" s="89"/>
      <c r="G16" s="89"/>
      <c r="H16" s="53"/>
      <c r="I16" s="64" t="e">
        <f>40*$H$10/H16</f>
        <v>#DIV/0!</v>
      </c>
      <c r="J16" s="40"/>
      <c r="K16" s="64" t="e">
        <f t="shared" si="0"/>
        <v>#DIV/0!</v>
      </c>
      <c r="L16" s="54"/>
      <c r="M16" s="64" t="e">
        <f t="shared" si="3"/>
        <v>#DIV/0!</v>
      </c>
      <c r="N16" s="64" t="e">
        <f t="shared" si="1"/>
        <v>#DIV/0!</v>
      </c>
      <c r="O16" s="52"/>
    </row>
    <row r="17" spans="1:15" s="55" customFormat="1" ht="27" customHeight="1" x14ac:dyDescent="0.2">
      <c r="A17" s="46">
        <v>7</v>
      </c>
      <c r="B17" s="89"/>
      <c r="C17" s="88"/>
      <c r="D17" s="88"/>
      <c r="E17" s="88"/>
      <c r="F17" s="89"/>
      <c r="G17" s="89"/>
      <c r="H17" s="53"/>
      <c r="I17" s="64" t="e">
        <f t="shared" si="2"/>
        <v>#DIV/0!</v>
      </c>
      <c r="J17" s="40"/>
      <c r="K17" s="64" t="e">
        <f t="shared" si="0"/>
        <v>#DIV/0!</v>
      </c>
      <c r="L17" s="54"/>
      <c r="M17" s="64" t="e">
        <f t="shared" si="3"/>
        <v>#DIV/0!</v>
      </c>
      <c r="N17" s="64" t="e">
        <f t="shared" si="1"/>
        <v>#DIV/0!</v>
      </c>
      <c r="O17" s="52"/>
    </row>
    <row r="18" spans="1:15" s="55" customFormat="1" ht="27" customHeight="1" x14ac:dyDescent="0.2">
      <c r="A18" s="46">
        <v>8</v>
      </c>
      <c r="B18" s="89"/>
      <c r="C18" s="88"/>
      <c r="D18" s="88"/>
      <c r="E18" s="88"/>
      <c r="F18" s="89"/>
      <c r="G18" s="89"/>
      <c r="H18" s="53"/>
      <c r="I18" s="64" t="e">
        <f t="shared" si="2"/>
        <v>#DIV/0!</v>
      </c>
      <c r="J18" s="40"/>
      <c r="K18" s="64" t="e">
        <f t="shared" si="0"/>
        <v>#DIV/0!</v>
      </c>
      <c r="L18" s="54"/>
      <c r="M18" s="64" t="e">
        <f t="shared" si="3"/>
        <v>#DIV/0!</v>
      </c>
      <c r="N18" s="64" t="e">
        <f t="shared" si="1"/>
        <v>#DIV/0!</v>
      </c>
      <c r="O18" s="52"/>
    </row>
    <row r="19" spans="1:15" s="55" customFormat="1" ht="27" customHeight="1" x14ac:dyDescent="0.2">
      <c r="A19" s="46">
        <v>9</v>
      </c>
      <c r="B19" s="89"/>
      <c r="C19" s="88"/>
      <c r="D19" s="88"/>
      <c r="E19" s="88"/>
      <c r="F19" s="89"/>
      <c r="G19" s="89"/>
      <c r="H19" s="53"/>
      <c r="I19" s="64" t="e">
        <f t="shared" si="2"/>
        <v>#DIV/0!</v>
      </c>
      <c r="J19" s="40"/>
      <c r="K19" s="64" t="e">
        <f t="shared" si="0"/>
        <v>#DIV/0!</v>
      </c>
      <c r="L19" s="54"/>
      <c r="M19" s="64" t="e">
        <f t="shared" si="3"/>
        <v>#DIV/0!</v>
      </c>
      <c r="N19" s="64" t="e">
        <f t="shared" si="1"/>
        <v>#DIV/0!</v>
      </c>
      <c r="O19" s="52"/>
    </row>
    <row r="20" spans="1:15" s="55" customFormat="1" ht="27" customHeight="1" x14ac:dyDescent="0.2">
      <c r="A20" s="46">
        <v>10</v>
      </c>
      <c r="B20" s="89"/>
      <c r="C20" s="88"/>
      <c r="D20" s="88"/>
      <c r="E20" s="88"/>
      <c r="F20" s="89"/>
      <c r="G20" s="89"/>
      <c r="H20" s="53"/>
      <c r="I20" s="64" t="e">
        <f t="shared" si="2"/>
        <v>#DIV/0!</v>
      </c>
      <c r="J20" s="40"/>
      <c r="K20" s="64" t="e">
        <f t="shared" si="0"/>
        <v>#DIV/0!</v>
      </c>
      <c r="L20" s="54"/>
      <c r="M20" s="64" t="e">
        <f t="shared" si="3"/>
        <v>#DIV/0!</v>
      </c>
      <c r="N20" s="64" t="e">
        <f t="shared" si="1"/>
        <v>#DIV/0!</v>
      </c>
      <c r="O20" s="90"/>
    </row>
    <row r="21" spans="1:15" s="55" customFormat="1" ht="27" customHeight="1" x14ac:dyDescent="0.2">
      <c r="A21" s="46">
        <v>11</v>
      </c>
      <c r="B21" s="89"/>
      <c r="C21" s="88"/>
      <c r="D21" s="88"/>
      <c r="E21" s="88"/>
      <c r="F21" s="89"/>
      <c r="G21" s="89"/>
      <c r="H21" s="53"/>
      <c r="I21" s="64" t="e">
        <f t="shared" si="2"/>
        <v>#DIV/0!</v>
      </c>
      <c r="J21" s="40"/>
      <c r="K21" s="64" t="e">
        <f t="shared" si="0"/>
        <v>#DIV/0!</v>
      </c>
      <c r="L21" s="54"/>
      <c r="M21" s="64" t="e">
        <f t="shared" si="3"/>
        <v>#DIV/0!</v>
      </c>
      <c r="N21" s="64" t="e">
        <f t="shared" si="1"/>
        <v>#DIV/0!</v>
      </c>
      <c r="O21" s="52"/>
    </row>
    <row r="22" spans="1:15" s="55" customFormat="1" ht="27" customHeight="1" x14ac:dyDescent="0.2">
      <c r="A22" s="46">
        <v>12</v>
      </c>
      <c r="B22" s="89"/>
      <c r="C22" s="88"/>
      <c r="D22" s="88"/>
      <c r="E22" s="88"/>
      <c r="F22" s="89"/>
      <c r="G22" s="89"/>
      <c r="H22" s="53"/>
      <c r="I22" s="64" t="e">
        <f t="shared" si="2"/>
        <v>#DIV/0!</v>
      </c>
      <c r="J22" s="40"/>
      <c r="K22" s="64" t="e">
        <f t="shared" si="0"/>
        <v>#DIV/0!</v>
      </c>
      <c r="L22" s="54"/>
      <c r="M22" s="64" t="e">
        <f t="shared" si="3"/>
        <v>#DIV/0!</v>
      </c>
      <c r="N22" s="64" t="e">
        <f t="shared" si="1"/>
        <v>#DIV/0!</v>
      </c>
      <c r="O22" s="52"/>
    </row>
    <row r="23" spans="1:15" s="55" customFormat="1" ht="27" customHeight="1" x14ac:dyDescent="0.2">
      <c r="A23" s="46">
        <v>13</v>
      </c>
      <c r="B23" s="89"/>
      <c r="C23" s="88"/>
      <c r="D23" s="88"/>
      <c r="E23" s="88"/>
      <c r="F23" s="89"/>
      <c r="G23" s="89"/>
      <c r="H23" s="53"/>
      <c r="I23" s="64" t="e">
        <f t="shared" si="2"/>
        <v>#DIV/0!</v>
      </c>
      <c r="J23" s="40"/>
      <c r="K23" s="64" t="e">
        <f t="shared" si="0"/>
        <v>#DIV/0!</v>
      </c>
      <c r="L23" s="54"/>
      <c r="M23" s="64" t="e">
        <f t="shared" si="3"/>
        <v>#DIV/0!</v>
      </c>
      <c r="N23" s="64" t="e">
        <f t="shared" si="1"/>
        <v>#DIV/0!</v>
      </c>
      <c r="O23" s="52"/>
    </row>
    <row r="24" spans="1:15" s="55" customFormat="1" ht="27" customHeight="1" x14ac:dyDescent="0.2">
      <c r="A24" s="46">
        <v>14</v>
      </c>
      <c r="B24" s="89"/>
      <c r="C24" s="88"/>
      <c r="D24" s="88"/>
      <c r="E24" s="88"/>
      <c r="F24" s="89"/>
      <c r="G24" s="89"/>
      <c r="H24" s="53"/>
      <c r="I24" s="64" t="e">
        <f t="shared" si="2"/>
        <v>#DIV/0!</v>
      </c>
      <c r="J24" s="40"/>
      <c r="K24" s="64" t="e">
        <f t="shared" si="0"/>
        <v>#DIV/0!</v>
      </c>
      <c r="L24" s="54"/>
      <c r="M24" s="64" t="e">
        <f t="shared" si="3"/>
        <v>#DIV/0!</v>
      </c>
      <c r="N24" s="64" t="e">
        <f t="shared" si="1"/>
        <v>#DIV/0!</v>
      </c>
      <c r="O24" s="90"/>
    </row>
    <row r="25" spans="1:15" s="55" customFormat="1" ht="27" customHeight="1" x14ac:dyDescent="0.2">
      <c r="A25" s="46">
        <v>15</v>
      </c>
      <c r="B25" s="89"/>
      <c r="C25" s="88"/>
      <c r="D25" s="88"/>
      <c r="E25" s="88"/>
      <c r="F25" s="89"/>
      <c r="G25" s="89"/>
      <c r="H25" s="53"/>
      <c r="I25" s="64" t="e">
        <f>40*$H$10/H25</f>
        <v>#DIV/0!</v>
      </c>
      <c r="J25" s="40"/>
      <c r="K25" s="64" t="e">
        <f t="shared" si="0"/>
        <v>#DIV/0!</v>
      </c>
      <c r="L25" s="54"/>
      <c r="M25" s="64" t="e">
        <f t="shared" si="3"/>
        <v>#DIV/0!</v>
      </c>
      <c r="N25" s="64" t="e">
        <f t="shared" si="1"/>
        <v>#DIV/0!</v>
      </c>
      <c r="O25" s="90"/>
    </row>
    <row r="26" spans="1:15" s="55" customFormat="1" ht="27" customHeight="1" x14ac:dyDescent="0.2">
      <c r="A26" s="46">
        <v>16</v>
      </c>
      <c r="B26" s="89"/>
      <c r="C26" s="88"/>
      <c r="D26" s="88"/>
      <c r="E26" s="88"/>
      <c r="F26" s="89"/>
      <c r="G26" s="89"/>
      <c r="H26" s="53"/>
      <c r="I26" s="64" t="e">
        <f t="shared" si="2"/>
        <v>#DIV/0!</v>
      </c>
      <c r="J26" s="40"/>
      <c r="K26" s="64" t="e">
        <f t="shared" si="0"/>
        <v>#DIV/0!</v>
      </c>
      <c r="L26" s="54"/>
      <c r="M26" s="64" t="e">
        <f t="shared" si="3"/>
        <v>#DIV/0!</v>
      </c>
      <c r="N26" s="64" t="e">
        <f t="shared" si="1"/>
        <v>#DIV/0!</v>
      </c>
      <c r="O26" s="52"/>
    </row>
    <row r="27" spans="1:15" s="55" customFormat="1" ht="27" customHeight="1" x14ac:dyDescent="0.2">
      <c r="A27" s="46">
        <v>17</v>
      </c>
      <c r="B27" s="89"/>
      <c r="C27" s="88"/>
      <c r="D27" s="88"/>
      <c r="E27" s="88"/>
      <c r="F27" s="89"/>
      <c r="G27" s="89"/>
      <c r="H27" s="53"/>
      <c r="I27" s="64" t="e">
        <f t="shared" si="2"/>
        <v>#DIV/0!</v>
      </c>
      <c r="J27" s="40"/>
      <c r="K27" s="64" t="e">
        <f t="shared" si="0"/>
        <v>#DIV/0!</v>
      </c>
      <c r="L27" s="54"/>
      <c r="M27" s="64" t="e">
        <f t="shared" si="3"/>
        <v>#DIV/0!</v>
      </c>
      <c r="N27" s="64" t="e">
        <f t="shared" si="1"/>
        <v>#DIV/0!</v>
      </c>
      <c r="O27" s="52"/>
    </row>
    <row r="28" spans="1:15" s="55" customFormat="1" ht="27" customHeight="1" x14ac:dyDescent="0.2">
      <c r="A28" s="46">
        <v>18</v>
      </c>
      <c r="B28" s="47"/>
      <c r="C28" s="85"/>
      <c r="D28" s="86"/>
      <c r="E28" s="86"/>
      <c r="F28" s="83"/>
      <c r="G28" s="84"/>
      <c r="H28" s="53"/>
      <c r="I28" s="64" t="e">
        <f t="shared" si="2"/>
        <v>#DIV/0!</v>
      </c>
      <c r="J28" s="40"/>
      <c r="K28" s="64" t="e">
        <f t="shared" si="0"/>
        <v>#DIV/0!</v>
      </c>
      <c r="L28" s="54"/>
      <c r="M28" s="64" t="e">
        <f t="shared" si="3"/>
        <v>#DIV/0!</v>
      </c>
      <c r="N28" s="64" t="e">
        <f t="shared" si="1"/>
        <v>#DIV/0!</v>
      </c>
      <c r="O28" s="52"/>
    </row>
    <row r="29" spans="1:15" s="55" customFormat="1" ht="27" customHeight="1" x14ac:dyDescent="0.2">
      <c r="A29" s="46">
        <v>19</v>
      </c>
      <c r="B29" s="47"/>
      <c r="C29" s="85"/>
      <c r="D29" s="85"/>
      <c r="E29" s="85"/>
      <c r="F29" s="10"/>
      <c r="G29" s="84"/>
      <c r="H29" s="53"/>
      <c r="I29" s="64" t="e">
        <f t="shared" si="2"/>
        <v>#DIV/0!</v>
      </c>
      <c r="J29" s="40"/>
      <c r="K29" s="64" t="e">
        <f t="shared" si="0"/>
        <v>#DIV/0!</v>
      </c>
      <c r="L29" s="54"/>
      <c r="M29" s="64" t="e">
        <f t="shared" si="3"/>
        <v>#DIV/0!</v>
      </c>
      <c r="N29" s="64" t="e">
        <f t="shared" si="1"/>
        <v>#DIV/0!</v>
      </c>
      <c r="O29" s="52"/>
    </row>
    <row r="30" spans="1:15" s="55" customFormat="1" ht="27" customHeight="1" x14ac:dyDescent="0.2">
      <c r="A30" s="46">
        <v>20</v>
      </c>
      <c r="B30" s="47"/>
      <c r="C30" s="85"/>
      <c r="D30" s="85"/>
      <c r="E30" s="85"/>
      <c r="F30" s="10"/>
      <c r="G30" s="84"/>
      <c r="H30" s="53"/>
      <c r="I30" s="64" t="e">
        <f t="shared" si="2"/>
        <v>#DIV/0!</v>
      </c>
      <c r="J30" s="40"/>
      <c r="K30" s="64" t="e">
        <f t="shared" si="0"/>
        <v>#DIV/0!</v>
      </c>
      <c r="L30" s="54"/>
      <c r="M30" s="64" t="e">
        <f t="shared" si="3"/>
        <v>#DIV/0!</v>
      </c>
      <c r="N30" s="64" t="e">
        <f t="shared" si="1"/>
        <v>#DIV/0!</v>
      </c>
      <c r="O30" s="52"/>
    </row>
    <row r="31" spans="1:15" s="55" customFormat="1" ht="27" customHeight="1" x14ac:dyDescent="0.2">
      <c r="A31" s="46">
        <v>21</v>
      </c>
      <c r="B31" s="47"/>
      <c r="C31" s="85"/>
      <c r="D31" s="85"/>
      <c r="E31" s="85"/>
      <c r="F31" s="10"/>
      <c r="G31" s="84"/>
      <c r="H31" s="53"/>
      <c r="I31" s="64" t="e">
        <f>40*$H$10/H31</f>
        <v>#DIV/0!</v>
      </c>
      <c r="J31" s="40"/>
      <c r="K31" s="64" t="e">
        <f t="shared" si="0"/>
        <v>#DIV/0!</v>
      </c>
      <c r="L31" s="54"/>
      <c r="M31" s="64" t="e">
        <f t="shared" si="3"/>
        <v>#DIV/0!</v>
      </c>
      <c r="N31" s="64" t="e">
        <f t="shared" si="1"/>
        <v>#DIV/0!</v>
      </c>
      <c r="O31" s="52"/>
    </row>
    <row r="32" spans="1:15" s="55" customFormat="1" ht="27" customHeight="1" x14ac:dyDescent="0.2">
      <c r="A32" s="46">
        <v>22</v>
      </c>
      <c r="B32" s="47"/>
      <c r="C32" s="56"/>
      <c r="D32" s="56"/>
      <c r="E32" s="56"/>
      <c r="F32" s="56"/>
      <c r="G32" s="49"/>
      <c r="H32" s="53"/>
      <c r="I32" s="64" t="e">
        <f t="shared" si="2"/>
        <v>#DIV/0!</v>
      </c>
      <c r="J32" s="40"/>
      <c r="K32" s="64" t="e">
        <f t="shared" si="0"/>
        <v>#DIV/0!</v>
      </c>
      <c r="L32" s="54"/>
      <c r="M32" s="64" t="e">
        <f t="shared" si="3"/>
        <v>#DIV/0!</v>
      </c>
      <c r="N32" s="64" t="e">
        <f t="shared" si="1"/>
        <v>#DIV/0!</v>
      </c>
      <c r="O32" s="52"/>
    </row>
    <row r="33" spans="1:15" s="55" customFormat="1" ht="27" customHeight="1" x14ac:dyDescent="0.2">
      <c r="A33" s="46">
        <v>23</v>
      </c>
      <c r="B33" s="47"/>
      <c r="C33" s="56"/>
      <c r="D33" s="56"/>
      <c r="E33" s="56"/>
      <c r="F33" s="56"/>
      <c r="G33" s="49"/>
      <c r="H33" s="53"/>
      <c r="I33" s="64" t="e">
        <f t="shared" si="2"/>
        <v>#DIV/0!</v>
      </c>
      <c r="J33" s="40"/>
      <c r="K33" s="64" t="e">
        <f t="shared" si="0"/>
        <v>#DIV/0!</v>
      </c>
      <c r="L33" s="54"/>
      <c r="M33" s="64" t="e">
        <f t="shared" si="3"/>
        <v>#DIV/0!</v>
      </c>
      <c r="N33" s="64" t="e">
        <f t="shared" si="1"/>
        <v>#DIV/0!</v>
      </c>
      <c r="O33" s="52"/>
    </row>
    <row r="34" spans="1:15" s="55" customFormat="1" ht="27" customHeight="1" x14ac:dyDescent="0.2">
      <c r="A34" s="46">
        <v>24</v>
      </c>
      <c r="B34" s="47"/>
      <c r="C34" s="56"/>
      <c r="D34" s="56"/>
      <c r="E34" s="56"/>
      <c r="F34" s="56"/>
      <c r="G34" s="49"/>
      <c r="H34" s="53"/>
      <c r="I34" s="64" t="e">
        <f t="shared" si="2"/>
        <v>#DIV/0!</v>
      </c>
      <c r="J34" s="40"/>
      <c r="K34" s="64" t="e">
        <f t="shared" si="0"/>
        <v>#DIV/0!</v>
      </c>
      <c r="L34" s="54"/>
      <c r="M34" s="64" t="e">
        <f t="shared" si="3"/>
        <v>#DIV/0!</v>
      </c>
      <c r="N34" s="64" t="e">
        <f t="shared" si="1"/>
        <v>#DIV/0!</v>
      </c>
      <c r="O34" s="52"/>
    </row>
    <row r="35" spans="1:15" s="55" customFormat="1" ht="27" customHeight="1" x14ac:dyDescent="0.2">
      <c r="A35" s="46">
        <v>25</v>
      </c>
      <c r="B35" s="47"/>
      <c r="C35" s="56"/>
      <c r="D35" s="56"/>
      <c r="E35" s="56"/>
      <c r="F35" s="56"/>
      <c r="G35" s="49"/>
      <c r="H35" s="53"/>
      <c r="I35" s="64" t="e">
        <f t="shared" si="2"/>
        <v>#DIV/0!</v>
      </c>
      <c r="J35" s="40"/>
      <c r="K35" s="64" t="e">
        <f t="shared" si="0"/>
        <v>#DIV/0!</v>
      </c>
      <c r="L35" s="54"/>
      <c r="M35" s="64" t="e">
        <f t="shared" si="3"/>
        <v>#DIV/0!</v>
      </c>
      <c r="N35" s="64" t="e">
        <f t="shared" si="1"/>
        <v>#DIV/0!</v>
      </c>
      <c r="O35" s="52"/>
    </row>
    <row r="36" spans="1:15" s="55" customFormat="1" ht="27" customHeight="1" x14ac:dyDescent="0.2">
      <c r="A36" s="46">
        <v>26</v>
      </c>
      <c r="B36" s="47"/>
      <c r="C36" s="56"/>
      <c r="D36" s="56"/>
      <c r="E36" s="56"/>
      <c r="F36" s="56"/>
      <c r="G36" s="49"/>
      <c r="H36" s="53"/>
      <c r="I36" s="64" t="e">
        <f t="shared" si="2"/>
        <v>#DIV/0!</v>
      </c>
      <c r="J36" s="40"/>
      <c r="K36" s="64" t="e">
        <f t="shared" si="0"/>
        <v>#DIV/0!</v>
      </c>
      <c r="L36" s="54"/>
      <c r="M36" s="64" t="e">
        <f t="shared" si="3"/>
        <v>#DIV/0!</v>
      </c>
      <c r="N36" s="64" t="e">
        <f t="shared" si="1"/>
        <v>#DIV/0!</v>
      </c>
      <c r="O36" s="52"/>
    </row>
    <row r="37" spans="1:15" s="55" customFormat="1" ht="27" customHeight="1" x14ac:dyDescent="0.2">
      <c r="A37" s="46">
        <v>27</v>
      </c>
      <c r="B37" s="47"/>
      <c r="C37" s="56"/>
      <c r="D37" s="56"/>
      <c r="E37" s="56"/>
      <c r="F37" s="56"/>
      <c r="G37" s="49"/>
      <c r="H37" s="53"/>
      <c r="I37" s="64" t="e">
        <f t="shared" si="2"/>
        <v>#DIV/0!</v>
      </c>
      <c r="J37" s="40"/>
      <c r="K37" s="64" t="e">
        <f t="shared" si="0"/>
        <v>#DIV/0!</v>
      </c>
      <c r="L37" s="54"/>
      <c r="M37" s="64" t="e">
        <f t="shared" si="3"/>
        <v>#DIV/0!</v>
      </c>
      <c r="N37" s="64" t="e">
        <f t="shared" si="1"/>
        <v>#DIV/0!</v>
      </c>
      <c r="O37" s="52"/>
    </row>
    <row r="38" spans="1:15" s="55" customFormat="1" ht="27" customHeight="1" x14ac:dyDescent="0.2">
      <c r="A38" s="46">
        <v>28</v>
      </c>
      <c r="B38" s="47"/>
      <c r="C38" s="56"/>
      <c r="D38" s="56"/>
      <c r="E38" s="56"/>
      <c r="F38" s="56"/>
      <c r="G38" s="49"/>
      <c r="H38" s="53"/>
      <c r="I38" s="64" t="e">
        <f t="shared" si="2"/>
        <v>#DIV/0!</v>
      </c>
      <c r="J38" s="40"/>
      <c r="K38" s="64" t="e">
        <f t="shared" si="0"/>
        <v>#DIV/0!</v>
      </c>
      <c r="L38" s="54"/>
      <c r="M38" s="64" t="e">
        <f t="shared" si="3"/>
        <v>#DIV/0!</v>
      </c>
      <c r="N38" s="64" t="e">
        <f t="shared" si="1"/>
        <v>#DIV/0!</v>
      </c>
      <c r="O38" s="52"/>
    </row>
    <row r="39" spans="1:15" s="55" customFormat="1" ht="27" customHeight="1" x14ac:dyDescent="0.2">
      <c r="A39" s="46">
        <v>29</v>
      </c>
      <c r="B39" s="47"/>
      <c r="C39" s="56"/>
      <c r="D39" s="56"/>
      <c r="E39" s="56"/>
      <c r="F39" s="56"/>
      <c r="G39" s="49"/>
      <c r="H39" s="53"/>
      <c r="I39" s="64" t="e">
        <f t="shared" si="2"/>
        <v>#DIV/0!</v>
      </c>
      <c r="J39" s="40"/>
      <c r="K39" s="64" t="e">
        <f t="shared" si="0"/>
        <v>#DIV/0!</v>
      </c>
      <c r="L39" s="54"/>
      <c r="M39" s="64" t="e">
        <f t="shared" si="3"/>
        <v>#DIV/0!</v>
      </c>
      <c r="N39" s="64" t="e">
        <f t="shared" si="1"/>
        <v>#DIV/0!</v>
      </c>
      <c r="O39" s="52"/>
    </row>
    <row r="40" spans="1:15" s="55" customFormat="1" ht="27" customHeight="1" x14ac:dyDescent="0.2">
      <c r="A40" s="46">
        <v>30</v>
      </c>
      <c r="B40" s="47"/>
      <c r="C40" s="56"/>
      <c r="D40" s="56"/>
      <c r="E40" s="56"/>
      <c r="F40" s="56"/>
      <c r="G40" s="49"/>
      <c r="H40" s="53"/>
      <c r="I40" s="64" t="e">
        <f t="shared" si="2"/>
        <v>#DIV/0!</v>
      </c>
      <c r="J40" s="40"/>
      <c r="K40" s="64" t="e">
        <f t="shared" si="0"/>
        <v>#DIV/0!</v>
      </c>
      <c r="L40" s="54"/>
      <c r="M40" s="64" t="e">
        <f t="shared" si="3"/>
        <v>#DIV/0!</v>
      </c>
      <c r="N40" s="64" t="e">
        <f t="shared" si="1"/>
        <v>#DIV/0!</v>
      </c>
      <c r="O40" s="52"/>
    </row>
    <row r="41" spans="1:15" s="55" customFormat="1" ht="27" customHeight="1" x14ac:dyDescent="0.2">
      <c r="A41" s="46"/>
      <c r="B41" s="47"/>
      <c r="C41" s="56"/>
      <c r="D41" s="56"/>
      <c r="E41" s="56"/>
      <c r="F41" s="56"/>
      <c r="G41" s="49"/>
      <c r="H41" s="53"/>
      <c r="I41" s="64" t="e">
        <f t="shared" si="2"/>
        <v>#DIV/0!</v>
      </c>
      <c r="J41" s="40"/>
      <c r="K41" s="64" t="e">
        <f t="shared" si="0"/>
        <v>#DIV/0!</v>
      </c>
      <c r="L41" s="54"/>
      <c r="M41" s="64" t="e">
        <f t="shared" si="3"/>
        <v>#DIV/0!</v>
      </c>
      <c r="N41" s="64" t="e">
        <f t="shared" si="1"/>
        <v>#DIV/0!</v>
      </c>
      <c r="O41" s="52"/>
    </row>
    <row r="42" spans="1:15" s="55" customFormat="1" ht="27" customHeight="1" x14ac:dyDescent="0.2">
      <c r="A42" s="46"/>
      <c r="B42" s="47"/>
      <c r="C42" s="56"/>
      <c r="D42" s="56"/>
      <c r="E42" s="56"/>
      <c r="F42" s="56"/>
      <c r="G42" s="49"/>
      <c r="H42" s="53"/>
      <c r="I42" s="64" t="e">
        <f t="shared" si="2"/>
        <v>#DIV/0!</v>
      </c>
      <c r="J42" s="40"/>
      <c r="K42" s="64" t="e">
        <f t="shared" si="0"/>
        <v>#DIV/0!</v>
      </c>
      <c r="L42" s="54"/>
      <c r="M42" s="64" t="e">
        <f t="shared" si="3"/>
        <v>#DIV/0!</v>
      </c>
      <c r="N42" s="64" t="e">
        <f t="shared" si="1"/>
        <v>#DIV/0!</v>
      </c>
      <c r="O42" s="52"/>
    </row>
    <row r="43" spans="1:15" s="55" customFormat="1" ht="27" customHeight="1" x14ac:dyDescent="0.2">
      <c r="A43" s="46">
        <v>36</v>
      </c>
      <c r="B43" s="47"/>
      <c r="C43" s="56"/>
      <c r="D43" s="56"/>
      <c r="E43" s="56"/>
      <c r="F43" s="56"/>
      <c r="G43" s="49"/>
      <c r="H43" s="53"/>
      <c r="I43" s="64" t="e">
        <f t="shared" si="2"/>
        <v>#DIV/0!</v>
      </c>
      <c r="J43" s="40"/>
      <c r="K43" s="64" t="e">
        <f t="shared" si="0"/>
        <v>#DIV/0!</v>
      </c>
      <c r="L43" s="54"/>
      <c r="M43" s="64" t="e">
        <f t="shared" si="3"/>
        <v>#DIV/0!</v>
      </c>
      <c r="N43" s="64" t="e">
        <f t="shared" si="1"/>
        <v>#DIV/0!</v>
      </c>
      <c r="O43" s="52"/>
    </row>
    <row r="44" spans="1:15" s="55" customFormat="1" ht="27" customHeight="1" x14ac:dyDescent="0.2">
      <c r="A44" s="46">
        <v>37</v>
      </c>
      <c r="B44" s="47"/>
      <c r="C44" s="56"/>
      <c r="D44" s="56"/>
      <c r="E44" s="56"/>
      <c r="F44" s="56"/>
      <c r="G44" s="49"/>
      <c r="H44" s="53"/>
      <c r="I44" s="64" t="e">
        <f t="shared" si="2"/>
        <v>#DIV/0!</v>
      </c>
      <c r="J44" s="40"/>
      <c r="K44" s="64" t="e">
        <f t="shared" si="0"/>
        <v>#DIV/0!</v>
      </c>
      <c r="L44" s="54"/>
      <c r="M44" s="64" t="e">
        <f t="shared" si="3"/>
        <v>#DIV/0!</v>
      </c>
      <c r="N44" s="64" t="e">
        <f t="shared" si="1"/>
        <v>#DIV/0!</v>
      </c>
      <c r="O44" s="52"/>
    </row>
    <row r="45" spans="1:15" s="55" customFormat="1" ht="27" customHeight="1" x14ac:dyDescent="0.2">
      <c r="A45" s="46">
        <v>38</v>
      </c>
      <c r="B45" s="47"/>
      <c r="C45" s="56"/>
      <c r="D45" s="56"/>
      <c r="E45" s="56"/>
      <c r="F45" s="56"/>
      <c r="G45" s="49"/>
      <c r="H45" s="53"/>
      <c r="I45" s="64" t="e">
        <f t="shared" si="2"/>
        <v>#DIV/0!</v>
      </c>
      <c r="J45" s="40"/>
      <c r="K45" s="64" t="e">
        <f t="shared" si="0"/>
        <v>#DIV/0!</v>
      </c>
      <c r="L45" s="54"/>
      <c r="M45" s="64" t="e">
        <f t="shared" si="3"/>
        <v>#DIV/0!</v>
      </c>
      <c r="N45" s="64" t="e">
        <f t="shared" si="1"/>
        <v>#DIV/0!</v>
      </c>
      <c r="O45" s="52"/>
    </row>
    <row r="46" spans="1:15" s="55" customFormat="1" ht="27" customHeight="1" x14ac:dyDescent="0.2">
      <c r="A46" s="46">
        <v>39</v>
      </c>
      <c r="B46" s="47"/>
      <c r="C46" s="56"/>
      <c r="D46" s="56"/>
      <c r="E46" s="56"/>
      <c r="F46" s="56"/>
      <c r="G46" s="49"/>
      <c r="H46" s="53"/>
      <c r="I46" s="64" t="e">
        <f t="shared" si="2"/>
        <v>#DIV/0!</v>
      </c>
      <c r="J46" s="40"/>
      <c r="K46" s="64" t="e">
        <f t="shared" si="0"/>
        <v>#DIV/0!</v>
      </c>
      <c r="L46" s="54"/>
      <c r="M46" s="64" t="e">
        <f t="shared" si="3"/>
        <v>#DIV/0!</v>
      </c>
      <c r="N46" s="64" t="e">
        <f t="shared" si="1"/>
        <v>#DIV/0!</v>
      </c>
      <c r="O46" s="52"/>
    </row>
    <row r="47" spans="1:15" s="55" customFormat="1" ht="27" customHeight="1" x14ac:dyDescent="0.2">
      <c r="A47" s="46">
        <v>40</v>
      </c>
      <c r="B47" s="47"/>
      <c r="C47" s="56"/>
      <c r="D47" s="56"/>
      <c r="E47" s="56"/>
      <c r="F47" s="56"/>
      <c r="G47" s="49"/>
      <c r="H47" s="53"/>
      <c r="I47" s="64" t="e">
        <f t="shared" si="2"/>
        <v>#DIV/0!</v>
      </c>
      <c r="J47" s="40"/>
      <c r="K47" s="64" t="e">
        <f t="shared" si="0"/>
        <v>#DIV/0!</v>
      </c>
      <c r="L47" s="54"/>
      <c r="M47" s="64" t="e">
        <f t="shared" si="3"/>
        <v>#DIV/0!</v>
      </c>
      <c r="N47" s="64" t="e">
        <f t="shared" si="1"/>
        <v>#DIV/0!</v>
      </c>
      <c r="O47" s="52"/>
    </row>
    <row r="48" spans="1:15" s="55" customFormat="1" ht="27" customHeight="1" x14ac:dyDescent="0.2">
      <c r="A48" s="46">
        <v>41</v>
      </c>
      <c r="B48" s="47"/>
      <c r="C48" s="56"/>
      <c r="D48" s="56"/>
      <c r="E48" s="56"/>
      <c r="F48" s="56"/>
      <c r="G48" s="49"/>
      <c r="H48" s="53"/>
      <c r="I48" s="64" t="e">
        <f t="shared" si="2"/>
        <v>#DIV/0!</v>
      </c>
      <c r="J48" s="40"/>
      <c r="K48" s="64" t="e">
        <f t="shared" si="0"/>
        <v>#DIV/0!</v>
      </c>
      <c r="L48" s="54"/>
      <c r="M48" s="64" t="e">
        <f t="shared" si="3"/>
        <v>#DIV/0!</v>
      </c>
      <c r="N48" s="64" t="e">
        <f t="shared" si="1"/>
        <v>#DIV/0!</v>
      </c>
      <c r="O48" s="52"/>
    </row>
    <row r="49" spans="1:16" s="55" customFormat="1" ht="27" customHeight="1" x14ac:dyDescent="0.2">
      <c r="A49" s="46">
        <v>42</v>
      </c>
      <c r="B49" s="47"/>
      <c r="C49" s="56"/>
      <c r="D49" s="56"/>
      <c r="E49" s="56"/>
      <c r="F49" s="56"/>
      <c r="G49" s="49"/>
      <c r="H49" s="53"/>
      <c r="I49" s="64" t="e">
        <f t="shared" si="2"/>
        <v>#DIV/0!</v>
      </c>
      <c r="J49" s="40"/>
      <c r="K49" s="64" t="e">
        <f t="shared" si="0"/>
        <v>#DIV/0!</v>
      </c>
      <c r="L49" s="54"/>
      <c r="M49" s="64" t="e">
        <f t="shared" si="3"/>
        <v>#DIV/0!</v>
      </c>
      <c r="N49" s="64" t="e">
        <f t="shared" si="1"/>
        <v>#DIV/0!</v>
      </c>
      <c r="O49" s="52"/>
    </row>
    <row r="50" spans="1:16" s="55" customFormat="1" ht="27" customHeight="1" x14ac:dyDescent="0.2">
      <c r="A50" s="46">
        <v>43</v>
      </c>
      <c r="B50" s="47"/>
      <c r="C50" s="56"/>
      <c r="D50" s="56"/>
      <c r="E50" s="56"/>
      <c r="F50" s="56"/>
      <c r="G50" s="49"/>
      <c r="H50" s="53"/>
      <c r="I50" s="64" t="e">
        <f t="shared" si="2"/>
        <v>#DIV/0!</v>
      </c>
      <c r="J50" s="40"/>
      <c r="K50" s="64" t="e">
        <f t="shared" si="0"/>
        <v>#DIV/0!</v>
      </c>
      <c r="L50" s="54"/>
      <c r="M50" s="64" t="e">
        <f t="shared" si="3"/>
        <v>#DIV/0!</v>
      </c>
      <c r="N50" s="64" t="e">
        <f t="shared" si="1"/>
        <v>#DIV/0!</v>
      </c>
      <c r="O50" s="52"/>
    </row>
    <row r="51" spans="1:16" s="55" customFormat="1" ht="27" customHeight="1" x14ac:dyDescent="0.2">
      <c r="A51" s="46">
        <v>44</v>
      </c>
      <c r="B51" s="47"/>
      <c r="C51" s="56"/>
      <c r="D51" s="56"/>
      <c r="E51" s="56"/>
      <c r="F51" s="56"/>
      <c r="G51" s="49"/>
      <c r="H51" s="53"/>
      <c r="I51" s="64" t="e">
        <f t="shared" si="2"/>
        <v>#DIV/0!</v>
      </c>
      <c r="J51" s="40"/>
      <c r="K51" s="64" t="e">
        <f t="shared" si="0"/>
        <v>#DIV/0!</v>
      </c>
      <c r="L51" s="54"/>
      <c r="M51" s="64" t="e">
        <f t="shared" si="3"/>
        <v>#DIV/0!</v>
      </c>
      <c r="N51" s="64" t="e">
        <f t="shared" si="1"/>
        <v>#DIV/0!</v>
      </c>
      <c r="O51" s="52"/>
    </row>
    <row r="52" spans="1:16" s="55" customFormat="1" ht="27" customHeight="1" x14ac:dyDescent="0.2">
      <c r="A52" s="46">
        <v>45</v>
      </c>
      <c r="B52" s="47"/>
      <c r="C52" s="56"/>
      <c r="D52" s="56"/>
      <c r="E52" s="56"/>
      <c r="F52" s="56"/>
      <c r="G52" s="49"/>
      <c r="H52" s="53"/>
      <c r="I52" s="64" t="e">
        <f t="shared" si="2"/>
        <v>#DIV/0!</v>
      </c>
      <c r="J52" s="40"/>
      <c r="K52" s="64" t="e">
        <f t="shared" si="0"/>
        <v>#DIV/0!</v>
      </c>
      <c r="L52" s="54"/>
      <c r="M52" s="64" t="e">
        <f t="shared" si="3"/>
        <v>#DIV/0!</v>
      </c>
      <c r="N52" s="64" t="e">
        <f t="shared" si="1"/>
        <v>#DIV/0!</v>
      </c>
      <c r="O52" s="52"/>
    </row>
    <row r="53" spans="1:16" s="55" customFormat="1" ht="27" customHeight="1" x14ac:dyDescent="0.2">
      <c r="A53" s="46">
        <v>46</v>
      </c>
      <c r="B53" s="47"/>
      <c r="C53" s="56"/>
      <c r="D53" s="56"/>
      <c r="E53" s="56"/>
      <c r="F53" s="56"/>
      <c r="G53" s="49"/>
      <c r="H53" s="53"/>
      <c r="I53" s="64" t="e">
        <f t="shared" si="2"/>
        <v>#DIV/0!</v>
      </c>
      <c r="J53" s="40"/>
      <c r="K53" s="64" t="e">
        <f t="shared" si="0"/>
        <v>#DIV/0!</v>
      </c>
      <c r="L53" s="54"/>
      <c r="M53" s="64" t="e">
        <f t="shared" si="3"/>
        <v>#DIV/0!</v>
      </c>
      <c r="N53" s="64" t="e">
        <f t="shared" si="1"/>
        <v>#DIV/0!</v>
      </c>
      <c r="O53" s="52"/>
    </row>
    <row r="54" spans="1:16" s="55" customFormat="1" ht="27" customHeight="1" x14ac:dyDescent="0.2">
      <c r="A54" s="46">
        <v>47</v>
      </c>
      <c r="B54" s="47"/>
      <c r="C54" s="56"/>
      <c r="D54" s="56"/>
      <c r="E54" s="56"/>
      <c r="F54" s="56"/>
      <c r="G54" s="49"/>
      <c r="H54" s="53"/>
      <c r="I54" s="64" t="e">
        <f t="shared" si="2"/>
        <v>#DIV/0!</v>
      </c>
      <c r="J54" s="40"/>
      <c r="K54" s="64" t="e">
        <f t="shared" si="0"/>
        <v>#DIV/0!</v>
      </c>
      <c r="L54" s="54"/>
      <c r="M54" s="64" t="e">
        <f t="shared" si="3"/>
        <v>#DIV/0!</v>
      </c>
      <c r="N54" s="64" t="e">
        <f t="shared" si="1"/>
        <v>#DIV/0!</v>
      </c>
      <c r="O54" s="52"/>
    </row>
    <row r="55" spans="1:16" s="55" customFormat="1" ht="27" customHeight="1" x14ac:dyDescent="0.2">
      <c r="A55" s="46">
        <v>48</v>
      </c>
      <c r="B55" s="47"/>
      <c r="C55" s="56"/>
      <c r="D55" s="56"/>
      <c r="E55" s="56"/>
      <c r="F55" s="56"/>
      <c r="G55" s="49"/>
      <c r="H55" s="53"/>
      <c r="I55" s="64" t="e">
        <f t="shared" si="2"/>
        <v>#DIV/0!</v>
      </c>
      <c r="J55" s="40"/>
      <c r="K55" s="64" t="e">
        <f t="shared" si="0"/>
        <v>#DIV/0!</v>
      </c>
      <c r="L55" s="54"/>
      <c r="M55" s="64" t="e">
        <f t="shared" si="3"/>
        <v>#DIV/0!</v>
      </c>
      <c r="N55" s="64" t="e">
        <f t="shared" si="1"/>
        <v>#DIV/0!</v>
      </c>
      <c r="O55" s="52"/>
    </row>
    <row r="56" spans="1:16" s="55" customFormat="1" ht="27" customHeight="1" x14ac:dyDescent="0.2">
      <c r="A56" s="46">
        <v>49</v>
      </c>
      <c r="B56" s="47"/>
      <c r="C56" s="49"/>
      <c r="D56" s="49"/>
      <c r="E56" s="49"/>
      <c r="F56" s="49"/>
      <c r="G56" s="49"/>
      <c r="H56" s="53"/>
      <c r="I56" s="64" t="e">
        <f t="shared" si="2"/>
        <v>#DIV/0!</v>
      </c>
      <c r="J56" s="40"/>
      <c r="K56" s="64" t="e">
        <f t="shared" si="0"/>
        <v>#DIV/0!</v>
      </c>
      <c r="L56" s="54"/>
      <c r="M56" s="64" t="e">
        <f t="shared" si="3"/>
        <v>#DIV/0!</v>
      </c>
      <c r="N56" s="64" t="e">
        <f t="shared" si="1"/>
        <v>#DIV/0!</v>
      </c>
      <c r="O56" s="52"/>
    </row>
    <row r="57" spans="1:16" s="55" customFormat="1" ht="27" customHeight="1" x14ac:dyDescent="0.2">
      <c r="A57" s="46">
        <v>50</v>
      </c>
      <c r="B57" s="47"/>
      <c r="C57" s="57"/>
      <c r="D57" s="57"/>
      <c r="E57" s="57"/>
      <c r="F57" s="57"/>
      <c r="G57" s="49"/>
      <c r="H57" s="53"/>
      <c r="I57" s="64" t="e">
        <f t="shared" si="2"/>
        <v>#DIV/0!</v>
      </c>
      <c r="J57" s="40"/>
      <c r="K57" s="64" t="e">
        <f>40*J57/$J$10</f>
        <v>#DIV/0!</v>
      </c>
      <c r="L57" s="54"/>
      <c r="M57" s="64" t="e">
        <f t="shared" si="3"/>
        <v>#DIV/0!</v>
      </c>
      <c r="N57" s="64" t="e">
        <f t="shared" si="1"/>
        <v>#DIV/0!</v>
      </c>
      <c r="O57" s="52"/>
    </row>
    <row r="58" spans="1:16" s="55" customFormat="1" ht="27" customHeight="1" x14ac:dyDescent="0.2">
      <c r="A58" s="46">
        <v>51</v>
      </c>
      <c r="B58" s="47"/>
      <c r="C58" s="48"/>
      <c r="D58" s="48"/>
      <c r="E58" s="48"/>
      <c r="F58" s="48"/>
      <c r="G58" s="49"/>
      <c r="H58" s="53"/>
      <c r="I58" s="64" t="e">
        <f t="shared" si="2"/>
        <v>#DIV/0!</v>
      </c>
      <c r="J58" s="40"/>
      <c r="K58" s="64" t="e">
        <f t="shared" si="0"/>
        <v>#DIV/0!</v>
      </c>
      <c r="L58" s="54"/>
      <c r="M58" s="64" t="e">
        <f t="shared" si="3"/>
        <v>#DIV/0!</v>
      </c>
      <c r="N58" s="64" t="e">
        <f t="shared" si="1"/>
        <v>#DIV/0!</v>
      </c>
      <c r="O58" s="52"/>
    </row>
    <row r="59" spans="1:16" ht="16.5" thickBot="1" x14ac:dyDescent="0.3">
      <c r="A59" s="58"/>
      <c r="B59" s="58"/>
      <c r="C59" s="58"/>
      <c r="D59" s="58"/>
      <c r="E59" s="58"/>
    </row>
    <row r="60" spans="1:16" ht="15.75" customHeight="1" x14ac:dyDescent="0.25">
      <c r="A60" s="58"/>
      <c r="B60" s="58"/>
      <c r="C60" s="59" t="s">
        <v>23</v>
      </c>
      <c r="D60" s="60"/>
      <c r="E60" s="60"/>
      <c r="F60" s="60"/>
      <c r="G60" s="60"/>
      <c r="H60" s="61"/>
      <c r="I60" s="60"/>
      <c r="M60" s="36"/>
      <c r="O60" s="37"/>
      <c r="P60" s="36"/>
    </row>
    <row r="61" spans="1:16" ht="16.5" thickBot="1" x14ac:dyDescent="0.3">
      <c r="A61" s="58"/>
      <c r="B61" s="58"/>
      <c r="C61" s="58"/>
      <c r="D61" s="58"/>
      <c r="E61" s="58"/>
      <c r="G61" s="39"/>
      <c r="M61" s="36"/>
      <c r="O61" s="37"/>
      <c r="P61" s="36"/>
    </row>
    <row r="62" spans="1:16" x14ac:dyDescent="0.25">
      <c r="A62" s="58"/>
      <c r="B62" s="58"/>
      <c r="C62" s="59" t="s">
        <v>28</v>
      </c>
      <c r="D62" s="60"/>
      <c r="E62" s="60"/>
      <c r="F62" s="60"/>
      <c r="G62" s="60"/>
      <c r="H62" s="62">
        <v>20</v>
      </c>
      <c r="M62" s="36"/>
      <c r="O62" s="37"/>
      <c r="P62" s="36"/>
    </row>
    <row r="63" spans="1:16" x14ac:dyDescent="0.25">
      <c r="A63" s="58"/>
      <c r="B63" s="58"/>
      <c r="C63" s="58"/>
      <c r="D63" s="58"/>
      <c r="E63" s="58"/>
    </row>
    <row r="64" spans="1:16" x14ac:dyDescent="0.25">
      <c r="A64" s="58"/>
      <c r="B64" s="58"/>
      <c r="C64" s="58"/>
      <c r="D64" s="58"/>
      <c r="E64" s="58"/>
    </row>
    <row r="65" spans="1:5" x14ac:dyDescent="0.25">
      <c r="A65" s="58"/>
      <c r="B65" s="58"/>
      <c r="C65" s="58"/>
      <c r="D65" s="58"/>
      <c r="E65" s="58"/>
    </row>
    <row r="66" spans="1:5" x14ac:dyDescent="0.25">
      <c r="A66" s="58"/>
      <c r="B66" s="58"/>
      <c r="C66" s="58"/>
      <c r="D66" s="58"/>
      <c r="E66" s="58"/>
    </row>
    <row r="67" spans="1:5" x14ac:dyDescent="0.25">
      <c r="A67" s="58"/>
      <c r="B67" s="58"/>
      <c r="C67" s="58"/>
      <c r="D67" s="58"/>
      <c r="E67" s="58"/>
    </row>
    <row r="68" spans="1:5" x14ac:dyDescent="0.25">
      <c r="A68" s="58"/>
      <c r="B68" s="58"/>
      <c r="C68" s="58"/>
      <c r="D68" s="58"/>
      <c r="E68" s="58"/>
    </row>
    <row r="69" spans="1:5" x14ac:dyDescent="0.25">
      <c r="A69" s="58"/>
      <c r="B69" s="58"/>
      <c r="C69" s="58"/>
      <c r="D69" s="58"/>
      <c r="E69" s="58"/>
    </row>
    <row r="70" spans="1:5" x14ac:dyDescent="0.25">
      <c r="A70" s="58"/>
      <c r="B70" s="58"/>
      <c r="C70" s="58"/>
      <c r="D70" s="58"/>
      <c r="E70" s="58"/>
    </row>
    <row r="71" spans="1:5" x14ac:dyDescent="0.25">
      <c r="A71" s="58"/>
      <c r="B71" s="58"/>
      <c r="C71" s="58"/>
      <c r="D71" s="58"/>
      <c r="E71" s="58"/>
    </row>
    <row r="72" spans="1:5" x14ac:dyDescent="0.25">
      <c r="A72" s="58"/>
      <c r="B72" s="58"/>
      <c r="C72" s="58"/>
      <c r="D72" s="58"/>
      <c r="E72" s="58"/>
    </row>
    <row r="73" spans="1:5" x14ac:dyDescent="0.25">
      <c r="A73" s="58"/>
      <c r="B73" s="58"/>
      <c r="C73" s="58"/>
      <c r="D73" s="58"/>
      <c r="E73" s="58"/>
    </row>
    <row r="74" spans="1:5" x14ac:dyDescent="0.25">
      <c r="A74" s="58"/>
      <c r="B74" s="58"/>
      <c r="C74" s="58"/>
      <c r="D74" s="58"/>
      <c r="E74" s="58"/>
    </row>
    <row r="75" spans="1:5" x14ac:dyDescent="0.25">
      <c r="A75" s="63"/>
      <c r="B75" s="63"/>
      <c r="C75" s="63"/>
      <c r="D75" s="63"/>
      <c r="E75" s="63"/>
    </row>
  </sheetData>
  <sheetProtection formatCells="0" formatRows="0" insertRows="0" deleteRows="0" autoFilter="0"/>
  <protectedRanges>
    <protectedRange password="CA9C" sqref="J10:J58" name="Диапазон2"/>
    <protectedRange password="CA9C" sqref="B32:H58 H11:H31 B11:B31" name="Диапазон1"/>
  </protectedRange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девушки 5-6</vt:lpstr>
      <vt:lpstr>юноши 5-6</vt:lpstr>
      <vt:lpstr>девушки 7-8</vt:lpstr>
      <vt:lpstr>юноши 7-8 </vt:lpstr>
      <vt:lpstr>девушки 9-11</vt:lpstr>
      <vt:lpstr>юноши 9-11</vt:lpstr>
      <vt:lpstr>'девушки 5-6'!Область_печати</vt:lpstr>
      <vt:lpstr>'девушки 7-8'!Область_печати</vt:lpstr>
      <vt:lpstr>'девушки 9-11'!Область_печати</vt:lpstr>
      <vt:lpstr>'юноши 5-6'!Область_печати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</cp:lastModifiedBy>
  <cp:lastPrinted>2023-12-13T11:47:50Z</cp:lastPrinted>
  <dcterms:created xsi:type="dcterms:W3CDTF">2010-01-21T09:16:19Z</dcterms:created>
  <dcterms:modified xsi:type="dcterms:W3CDTF">2024-10-22T12:40:13Z</dcterms:modified>
</cp:coreProperties>
</file>